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45" windowWidth="8295" windowHeight="9375" activeTab="1"/>
  </bookViews>
  <sheets>
    <sheet name="Statistics" sheetId="1" r:id="rId1"/>
    <sheet name="2012-2013-2014" sheetId="2" r:id="rId2"/>
    <sheet name="Event Class Key" sheetId="3" r:id="rId3"/>
  </sheets>
  <definedNames/>
  <calcPr fullCalcOnLoad="1"/>
</workbook>
</file>

<file path=xl/comments2.xml><?xml version="1.0" encoding="utf-8"?>
<comments xmlns="http://schemas.openxmlformats.org/spreadsheetml/2006/main">
  <authors>
    <author>cvos</author>
    <author>idc</author>
    <author>Idaho Center</author>
  </authors>
  <commentList>
    <comment ref="H11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Friday 213
Sat 1194
Sun 619</t>
        </r>
      </text>
    </comment>
    <comment ref="H3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Fir 2173
Sat 3919
Sun 2211</t>
        </r>
      </text>
    </comment>
    <comment ref="H48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234
sat 356
2 day pass 326</t>
        </r>
      </text>
    </comment>
    <comment ref="H54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Fro 414
Sat 682</t>
        </r>
      </text>
    </comment>
    <comment ref="H60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Fri. 415
Sat. 1949
Sun. 948</t>
        </r>
      </text>
    </comment>
    <comment ref="H6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Thurs 23
Friday 58
Sat 131
2 day pass 117</t>
        </r>
      </text>
    </comment>
    <comment ref="H73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1205
Sat 1527</t>
        </r>
      </text>
    </comment>
    <comment ref="H75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5263
Sat mat 6256
Sat eve 6467</t>
        </r>
      </text>
    </comment>
    <comment ref="H83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255
Sat 416
Sun 155</t>
        </r>
      </text>
    </comment>
    <comment ref="H9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Sat 5586
Sun 3541</t>
        </r>
      </text>
    </comment>
    <comment ref="H100" authorId="1">
      <text>
        <r>
          <rPr>
            <b/>
            <sz val="9"/>
            <rFont val="Tahoma"/>
            <family val="2"/>
          </rPr>
          <t>idc:</t>
        </r>
        <r>
          <rPr>
            <sz val="9"/>
            <rFont val="Tahoma"/>
            <family val="2"/>
          </rPr>
          <t xml:space="preserve">
Skyview 3265
Vallivue 3681</t>
        </r>
      </text>
    </comment>
    <comment ref="H101" authorId="1">
      <text>
        <r>
          <rPr>
            <b/>
            <sz val="9"/>
            <rFont val="Tahoma"/>
            <family val="2"/>
          </rPr>
          <t>idc:</t>
        </r>
        <r>
          <rPr>
            <sz val="9"/>
            <rFont val="Tahoma"/>
            <family val="2"/>
          </rPr>
          <t xml:space="preserve">
Kuna 2538
Columbia 2319</t>
        </r>
      </text>
    </comment>
    <comment ref="H12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Tue 4517
Wed 5775
Thur 5544
Fri 6000
Mat 3508 + ? Kids
Sat 6155</t>
        </r>
      </text>
    </comment>
    <comment ref="H136" authorId="2">
      <text>
        <r>
          <rPr>
            <b/>
            <sz val="8"/>
            <rFont val="Tahoma"/>
            <family val="2"/>
          </rPr>
          <t>Idaho Center:</t>
        </r>
        <r>
          <rPr>
            <sz val="8"/>
            <rFont val="Tahoma"/>
            <family val="2"/>
          </rPr>
          <t xml:space="preserve">
Friday 2176
Sat 11am 359
Sat 3pm 674
Sat 7pm 685
Sun 1191</t>
        </r>
      </text>
    </comment>
    <comment ref="H154" authorId="2">
      <text>
        <r>
          <rPr>
            <b/>
            <sz val="8"/>
            <rFont val="Tahoma"/>
            <family val="2"/>
          </rPr>
          <t>Idaho Center:</t>
        </r>
        <r>
          <rPr>
            <sz val="8"/>
            <rFont val="Tahoma"/>
            <family val="2"/>
          </rPr>
          <t xml:space="preserve">
Fri 224
Sat 722
Sun 449</t>
        </r>
      </text>
    </comment>
    <comment ref="H155" authorId="2">
      <text>
        <r>
          <rPr>
            <b/>
            <sz val="8"/>
            <rFont val="Tahoma"/>
            <family val="2"/>
          </rPr>
          <t>Idaho Center:</t>
        </r>
        <r>
          <rPr>
            <sz val="8"/>
            <rFont val="Tahoma"/>
            <family val="2"/>
          </rPr>
          <t xml:space="preserve">
Fri 969
Sat 806</t>
        </r>
      </text>
    </comment>
    <comment ref="H177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86
Sat 293</t>
        </r>
      </text>
    </comment>
    <comment ref="H200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Fri. 631
Sat. 787</t>
        </r>
      </text>
    </comment>
    <comment ref="H208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Fri. 404
Sat. 2011
Sun. 899</t>
        </r>
      </text>
    </comment>
    <comment ref="H209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31
Sat 253</t>
        </r>
      </text>
    </comment>
    <comment ref="H22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Friday- 4,796
Pit Pass – 1,348
Sat Mat – 5,401
Sat Eve – 6,981</t>
        </r>
      </text>
    </comment>
    <comment ref="H237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5939
7509</t>
        </r>
      </text>
    </comment>
    <comment ref="H24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Bacc 2500
Grad 6000</t>
        </r>
      </text>
    </comment>
    <comment ref="H25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K 2300
S 2300</t>
        </r>
      </text>
    </comment>
    <comment ref="H253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V 2500
C 2300</t>
        </r>
      </text>
    </comment>
    <comment ref="H26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Thurs 452 cars x 2.5= 1130
Fri 541 cars x 2.5= 1352
Sat 1286 cars x 2.5=3215
Sun 572 cars x 2.5= 1430</t>
        </r>
      </text>
    </comment>
    <comment ref="H27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100
Sat 250
Sun 300</t>
        </r>
      </text>
    </comment>
    <comment ref="H277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Tue 4293
Wed 6264
Thur 5688
Fri 6411
Sat mat 3688
Sat 6549</t>
        </r>
      </text>
    </comment>
    <comment ref="H306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574
Sat 1707
Sun 1002</t>
        </r>
      </text>
    </comment>
    <comment ref="H32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2433
Sat 3902
Sun 1820</t>
        </r>
      </text>
    </comment>
    <comment ref="H338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2014    FRI   SAT   2DAY   TOTAL
Adult    209   272    326     805
Senior    43    58      64      165
Student 26    36      19      81
Total    278   366    409    1053
</t>
        </r>
      </text>
    </comment>
    <comment ref="H345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43
Sat 274</t>
        </r>
      </text>
    </comment>
    <comment ref="H350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 212
Sat 1366
Sun 826</t>
        </r>
      </text>
    </comment>
    <comment ref="H353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Friday 2413
Track Party 306
Saturday 4292
Amateur 291</t>
        </r>
      </text>
    </comment>
    <comment ref="H391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Caldwell 2877
Middleton 2211</t>
        </r>
      </text>
    </comment>
    <comment ref="H395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Kuna 2055
Columbia 2736</t>
        </r>
      </text>
    </comment>
    <comment ref="H412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Thur 181
Fri 248
Sat 403
Sun 262</t>
        </r>
      </text>
    </comment>
    <comment ref="H420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Tues 4846
Wed 5649
Thur 5504
Fri 7021
Sat mat 4031
Sat eve 7712</t>
        </r>
      </text>
    </comment>
    <comment ref="G438" authorId="0">
      <text>
        <r>
          <t/>
        </r>
      </text>
    </comment>
    <comment ref="H438" authorId="0">
      <text>
        <r>
          <rPr>
            <b/>
            <sz val="9"/>
            <rFont val="Tahoma"/>
            <family val="2"/>
          </rPr>
          <t>cvos:</t>
        </r>
        <r>
          <rPr>
            <sz val="9"/>
            <rFont val="Tahoma"/>
            <family val="2"/>
          </rPr>
          <t xml:space="preserve">
Sat 1400
Sun 1201</t>
        </r>
      </text>
    </comment>
  </commentList>
</comments>
</file>

<file path=xl/sharedStrings.xml><?xml version="1.0" encoding="utf-8"?>
<sst xmlns="http://schemas.openxmlformats.org/spreadsheetml/2006/main" count="2149" uniqueCount="578">
  <si>
    <t>October 2011</t>
  </si>
  <si>
    <t>2011 Sept 30-Oct 2</t>
  </si>
  <si>
    <t>Western States Shooting</t>
  </si>
  <si>
    <t>H</t>
  </si>
  <si>
    <t>HP</t>
  </si>
  <si>
    <t>2011 Oct 7-8</t>
  </si>
  <si>
    <t>2011 Oct 7-9</t>
  </si>
  <si>
    <t>Canyon County Fall Home Show</t>
  </si>
  <si>
    <t>T</t>
  </si>
  <si>
    <t>Arena</t>
  </si>
  <si>
    <t>2011 Oct 10</t>
  </si>
  <si>
    <t>M</t>
  </si>
  <si>
    <t>RC</t>
  </si>
  <si>
    <t>2011 Oct 11</t>
  </si>
  <si>
    <t>2011 Oct 13</t>
  </si>
  <si>
    <t>Toyota</t>
  </si>
  <si>
    <t>Cat Room</t>
  </si>
  <si>
    <t>2011 Oct 17</t>
  </si>
  <si>
    <t>Driving Dynamics</t>
  </si>
  <si>
    <t>Parking Lot</t>
  </si>
  <si>
    <t>2011 Oct 14</t>
  </si>
  <si>
    <t>Miranda Lambert</t>
  </si>
  <si>
    <t>C</t>
  </si>
  <si>
    <t>2011 Oct 18-23</t>
  </si>
  <si>
    <t>2011 Oct 22</t>
  </si>
  <si>
    <t>B</t>
  </si>
  <si>
    <t>2011 Oct 19</t>
  </si>
  <si>
    <t>Title One</t>
  </si>
  <si>
    <t>Endurocross</t>
  </si>
  <si>
    <t>S</t>
  </si>
  <si>
    <t>2011 Oct 25</t>
  </si>
  <si>
    <t>2011 Oct 29</t>
  </si>
  <si>
    <t>Boise Valley Cutting Horse Association</t>
  </si>
  <si>
    <t>November 2011</t>
  </si>
  <si>
    <t>2011 Nov 4</t>
  </si>
  <si>
    <t>2011 Nov 5</t>
  </si>
  <si>
    <t>Blazer Horse Association</t>
  </si>
  <si>
    <t>SC</t>
  </si>
  <si>
    <t>2011 Nov 8</t>
  </si>
  <si>
    <t>2011 Nov 12</t>
  </si>
  <si>
    <t>IC</t>
  </si>
  <si>
    <t>2011 Nov 15</t>
  </si>
  <si>
    <t>2011 Nov 16</t>
  </si>
  <si>
    <t>Dierks Bentley</t>
  </si>
  <si>
    <t>2011 Nov 18-20</t>
  </si>
  <si>
    <t>Canyon County Christmas Gift Show</t>
  </si>
  <si>
    <t>December 2011</t>
  </si>
  <si>
    <t>2011 Dec 1</t>
  </si>
  <si>
    <t xml:space="preserve">2011 Dec 2 </t>
  </si>
  <si>
    <t>Ripley Doorn</t>
  </si>
  <si>
    <t>2011 Dec 3</t>
  </si>
  <si>
    <t>2011 Dec 5</t>
  </si>
  <si>
    <t>2011 Dec 8</t>
  </si>
  <si>
    <t>Treasure Valley Baptist</t>
  </si>
  <si>
    <t>2011 Dec 9</t>
  </si>
  <si>
    <t>2011 Dec 13</t>
  </si>
  <si>
    <t>Peterson Motors</t>
  </si>
  <si>
    <t>2011 Dec 17</t>
  </si>
  <si>
    <t>Dan Wiebold Ford</t>
  </si>
  <si>
    <t>2011 Dec 31</t>
  </si>
  <si>
    <t>January 2012</t>
  </si>
  <si>
    <t>2012 Jan 6-7</t>
  </si>
  <si>
    <t>2012 Jan 10</t>
  </si>
  <si>
    <t>2012 Jan 14</t>
  </si>
  <si>
    <t>2012 Jan 21</t>
  </si>
  <si>
    <t>2012 Jan 26</t>
  </si>
  <si>
    <t>Brad Paisley</t>
  </si>
  <si>
    <t>2012 Jan 27-28</t>
  </si>
  <si>
    <t>February 2012</t>
  </si>
  <si>
    <t>2012 Feb 3</t>
  </si>
  <si>
    <t>David Aschenbrener</t>
  </si>
  <si>
    <t>2012 Feb 4</t>
  </si>
  <si>
    <t>2012 Feb 10-12</t>
  </si>
  <si>
    <t>Canyon County Home &amp; Garden Show</t>
  </si>
  <si>
    <t>2012 Feb 10-11</t>
  </si>
  <si>
    <t>2012 Feb 15</t>
  </si>
  <si>
    <t>2012 Feb 17-18</t>
  </si>
  <si>
    <t>2012 Feb 16-18</t>
  </si>
  <si>
    <t>2012 Feb 23-25</t>
  </si>
  <si>
    <t>March 2012</t>
  </si>
  <si>
    <t>2012 March 1-3</t>
  </si>
  <si>
    <t>2012 March 4</t>
  </si>
  <si>
    <t>Mike Huckabee</t>
  </si>
  <si>
    <t>2012 March 6</t>
  </si>
  <si>
    <t>Canyon Co Republican Caucus</t>
  </si>
  <si>
    <t>2012 March 9-10</t>
  </si>
  <si>
    <t>Arena SC</t>
  </si>
  <si>
    <t>2012 March 13</t>
  </si>
  <si>
    <t>2012 March 16-17</t>
  </si>
  <si>
    <t>Monster Jam</t>
  </si>
  <si>
    <t>2012 March 20-24</t>
  </si>
  <si>
    <t xml:space="preserve">H </t>
  </si>
  <si>
    <t>2012 March 21</t>
  </si>
  <si>
    <t>2012 March 23</t>
  </si>
  <si>
    <t>April 2012</t>
  </si>
  <si>
    <t>2012 April 10</t>
  </si>
  <si>
    <t>2012 April 13-15</t>
  </si>
  <si>
    <t>Boise 100</t>
  </si>
  <si>
    <t>2012 April 18</t>
  </si>
  <si>
    <t>Boys and Girls Club</t>
  </si>
  <si>
    <t>2012 April 20-22</t>
  </si>
  <si>
    <t>Idaho Horse Expo</t>
  </si>
  <si>
    <t>Idaho Horse Council</t>
  </si>
  <si>
    <t>2012 April 28</t>
  </si>
  <si>
    <t>2012 April 28-29</t>
  </si>
  <si>
    <t>Circus Gatti</t>
  </si>
  <si>
    <t>F</t>
  </si>
  <si>
    <t>May 2012</t>
  </si>
  <si>
    <t>2012 May 5</t>
  </si>
  <si>
    <t>A</t>
  </si>
  <si>
    <t>2012 May 8</t>
  </si>
  <si>
    <t>2012 May 11-13</t>
  </si>
  <si>
    <t>2012 May 12-13</t>
  </si>
  <si>
    <t>2012 May 19-20</t>
  </si>
  <si>
    <t>2012 May 21</t>
  </si>
  <si>
    <t>Caldwell Graduation</t>
  </si>
  <si>
    <t>2012 May 22</t>
  </si>
  <si>
    <t>2012 May 23</t>
  </si>
  <si>
    <t>2012 May 24</t>
  </si>
  <si>
    <t>2012 May 25</t>
  </si>
  <si>
    <t>2012 May 26</t>
  </si>
  <si>
    <t>2012 May 26-27</t>
  </si>
  <si>
    <t>June 2012</t>
  </si>
  <si>
    <t>2012 June 8-10</t>
  </si>
  <si>
    <t>Silver Spurs 4-H</t>
  </si>
  <si>
    <t>2012 June 12</t>
  </si>
  <si>
    <t>2012 June 13</t>
  </si>
  <si>
    <t>Nickelback</t>
  </si>
  <si>
    <t>2012 June 15</t>
  </si>
  <si>
    <t>American Country Summer Bash</t>
  </si>
  <si>
    <t>Amph</t>
  </si>
  <si>
    <t>2012 June 17-23</t>
  </si>
  <si>
    <t>Region 4 Arabian Championships</t>
  </si>
  <si>
    <t>2012 June 26</t>
  </si>
  <si>
    <t>Ford Dealers</t>
  </si>
  <si>
    <t>2012 June 27</t>
  </si>
  <si>
    <t>God &amp; Country Family festival</t>
  </si>
  <si>
    <t>July 2012</t>
  </si>
  <si>
    <t>2012 July 4</t>
  </si>
  <si>
    <t>Rockstar Mayhem Festival</t>
  </si>
  <si>
    <t>4</t>
  </si>
  <si>
    <t>2012 July 5-8</t>
  </si>
  <si>
    <t>Snake River Reining Alliance</t>
  </si>
  <si>
    <t>2012 July 10</t>
  </si>
  <si>
    <t>2012 July 17-21</t>
  </si>
  <si>
    <t>August 2012</t>
  </si>
  <si>
    <t>2012 Aug 4</t>
  </si>
  <si>
    <t>2012 Aug 3-5</t>
  </si>
  <si>
    <t>2012 Aug 15</t>
  </si>
  <si>
    <t>2012 Aug 16</t>
  </si>
  <si>
    <t>United Way</t>
  </si>
  <si>
    <t>2012 Aug 21</t>
  </si>
  <si>
    <t>2012 Aug 22</t>
  </si>
  <si>
    <t>September 2012</t>
  </si>
  <si>
    <t>2012 Aug 28-Sept 6</t>
  </si>
  <si>
    <t>2012 Sep 7-9</t>
  </si>
  <si>
    <t>Ringling Barnum Bash</t>
  </si>
  <si>
    <t>2012 Sep 7</t>
  </si>
  <si>
    <t>2012 Sep 11</t>
  </si>
  <si>
    <t>Silicon Mountain</t>
  </si>
  <si>
    <t>2012 Sep 12</t>
  </si>
  <si>
    <t>Hiring Our Heroes</t>
  </si>
  <si>
    <t>2012 Sep 14</t>
  </si>
  <si>
    <t>2012 Sep 19-22</t>
  </si>
  <si>
    <t>Arabian Sport Horse Nationals</t>
  </si>
  <si>
    <t>HP/Arena</t>
  </si>
  <si>
    <t>2012 Sep 24</t>
  </si>
  <si>
    <t>2012 Sep 25</t>
  </si>
  <si>
    <t>Xfest Uproar Stained, Godsmack, Shinedown, Adelitas Way</t>
  </si>
  <si>
    <t>2012 Sep 28</t>
  </si>
  <si>
    <t>Lynyrd Skynyrd</t>
  </si>
  <si>
    <t>2012 Sep 28-30</t>
  </si>
  <si>
    <t>October 2012</t>
  </si>
  <si>
    <t>2012 Oct 9</t>
  </si>
  <si>
    <t>First Mortgage</t>
  </si>
  <si>
    <t>2012 Oct 12-14</t>
  </si>
  <si>
    <t>2012 Oct 12-13</t>
  </si>
  <si>
    <t>2012 Oct 16</t>
  </si>
  <si>
    <t>2012 Oct 17</t>
  </si>
  <si>
    <t>PowerUp Live</t>
  </si>
  <si>
    <t>2012 Oct 18</t>
  </si>
  <si>
    <t>2012 Oct 19-21</t>
  </si>
  <si>
    <t>Idaho Reining Horse Association</t>
  </si>
  <si>
    <t>2012 Oct 23-28</t>
  </si>
  <si>
    <t>2012 Oct 27</t>
  </si>
  <si>
    <t>November 2012</t>
  </si>
  <si>
    <t>2012 Nov 2</t>
  </si>
  <si>
    <t>Family Eyecare Specialists-Oakley</t>
  </si>
  <si>
    <t>2012 Nov 3</t>
  </si>
  <si>
    <t>Blazer Horse Banquet</t>
  </si>
  <si>
    <t>2012 Nov 8</t>
  </si>
  <si>
    <t>Treasure Valley Water Quality Summit</t>
  </si>
  <si>
    <t>2012 Nov 10</t>
  </si>
  <si>
    <t>Keller Williams Realty</t>
  </si>
  <si>
    <t>2012 Nov 14</t>
  </si>
  <si>
    <t>2012 Nov 16-17</t>
  </si>
  <si>
    <t>2012 Nov 19</t>
  </si>
  <si>
    <t>2012 Nov 20</t>
  </si>
  <si>
    <t>2012 Nov 30</t>
  </si>
  <si>
    <t>2012 Nov 30-Dec 1</t>
  </si>
  <si>
    <t>Jacksons Open-Track meet</t>
  </si>
  <si>
    <t>December 2012</t>
  </si>
  <si>
    <t>2012 Dec 1</t>
  </si>
  <si>
    <t>Miss Rodeo Idaho</t>
  </si>
  <si>
    <t>2012 Dec 2</t>
  </si>
  <si>
    <t>Steve Koski</t>
  </si>
  <si>
    <t>2012 Dec 5</t>
  </si>
  <si>
    <t>2012 Dec 7</t>
  </si>
  <si>
    <t>2012 Dec 11</t>
  </si>
  <si>
    <t>Petersen Motors</t>
  </si>
  <si>
    <t>2012 Dec 14</t>
  </si>
  <si>
    <t>Tricia Baltzer</t>
  </si>
  <si>
    <t>2012 Dec 15</t>
  </si>
  <si>
    <t>2012 Dec 26</t>
  </si>
  <si>
    <t>Ben Tester</t>
  </si>
  <si>
    <t>January 2013</t>
  </si>
  <si>
    <t>2013 Jan 4-5</t>
  </si>
  <si>
    <t>2013 Jan 9</t>
  </si>
  <si>
    <t>2013 Jan 11</t>
  </si>
  <si>
    <t>2013 Jan 12</t>
  </si>
  <si>
    <t>2013 Jan 17</t>
  </si>
  <si>
    <t>Treasure Valley Baptist Church</t>
  </si>
  <si>
    <t>2013 Jan 19</t>
  </si>
  <si>
    <t>2013 Jan 25-26</t>
  </si>
  <si>
    <t>2013 Jan 26</t>
  </si>
  <si>
    <t>George Strait</t>
  </si>
  <si>
    <t>February 2013</t>
  </si>
  <si>
    <t>2013 Feb 2</t>
  </si>
  <si>
    <t>2013 Feb 4</t>
  </si>
  <si>
    <t>2013 Feb 8-10</t>
  </si>
  <si>
    <t>2013 Feb 8-9</t>
  </si>
  <si>
    <t>2013 Feb 13</t>
  </si>
  <si>
    <t>2013 Feb 14-16</t>
  </si>
  <si>
    <t>2013 Feb 15-16</t>
  </si>
  <si>
    <t>2013 Feb 21-23</t>
  </si>
  <si>
    <t>2013 Feb 27</t>
  </si>
  <si>
    <t>Wells Fargo</t>
  </si>
  <si>
    <t>Rabo AgriFinance</t>
  </si>
  <si>
    <t>March 2013</t>
  </si>
  <si>
    <t>2013 Feb 28-March 2</t>
  </si>
  <si>
    <t>2013 March 8</t>
  </si>
  <si>
    <t>2013 March 8-9</t>
  </si>
  <si>
    <t>2013 March 13</t>
  </si>
  <si>
    <t>2013 March 16</t>
  </si>
  <si>
    <t>I Heart Treasure Valley</t>
  </si>
  <si>
    <t>2002 March 20-24</t>
  </si>
  <si>
    <t>2002 March 29</t>
  </si>
  <si>
    <t>April 2013</t>
  </si>
  <si>
    <t>2013 April 3</t>
  </si>
  <si>
    <t>Stampede for the Cure</t>
  </si>
  <si>
    <t>2013 April 7</t>
  </si>
  <si>
    <t>Mexican Rodeo</t>
  </si>
  <si>
    <t>2013 April 8</t>
  </si>
  <si>
    <t>2013 April 10</t>
  </si>
  <si>
    <t>2013 April 13-14</t>
  </si>
  <si>
    <t>2013 April 19</t>
  </si>
  <si>
    <t>Baile Mexicano</t>
  </si>
  <si>
    <t>2013 April 19-21</t>
  </si>
  <si>
    <t>2013 April 26-27</t>
  </si>
  <si>
    <t>May 2013</t>
  </si>
  <si>
    <t>2013 May 3</t>
  </si>
  <si>
    <t>2013 May 4</t>
  </si>
  <si>
    <t>Boys &amp; Girls Club Community Day</t>
  </si>
  <si>
    <t>2013 May 8</t>
  </si>
  <si>
    <t>2013 May 10-12</t>
  </si>
  <si>
    <t>Des Arab Arabian Horse Show</t>
  </si>
  <si>
    <t>2013 May 11</t>
  </si>
  <si>
    <t>2013 May 15</t>
  </si>
  <si>
    <t>2013 May 18-19</t>
  </si>
  <si>
    <t>Idaho Dressage &amp; Eventing</t>
  </si>
  <si>
    <t>2013 May 20</t>
  </si>
  <si>
    <t>2013 May 21</t>
  </si>
  <si>
    <t>2013 May 22</t>
  </si>
  <si>
    <t>2013 May 23</t>
  </si>
  <si>
    <t>2013 May 24</t>
  </si>
  <si>
    <t>2013 May 25</t>
  </si>
  <si>
    <t>2013 May 24-25</t>
  </si>
  <si>
    <t>2013 May 26-27</t>
  </si>
  <si>
    <t>June 2013</t>
  </si>
  <si>
    <t>2013 June 1-2</t>
  </si>
  <si>
    <t>Idaho Driving Festival</t>
  </si>
  <si>
    <t>2013 June 6</t>
  </si>
  <si>
    <t>Boise Contractors Association</t>
  </si>
  <si>
    <t>2013 June 7-9</t>
  </si>
  <si>
    <t>Silver spurs 4H</t>
  </si>
  <si>
    <t>2013 June 11</t>
  </si>
  <si>
    <t>2013 June12</t>
  </si>
  <si>
    <t>2013 June 15-22</t>
  </si>
  <si>
    <t>2013 June 27-30</t>
  </si>
  <si>
    <t>July 2013</t>
  </si>
  <si>
    <t>2013 July 2</t>
  </si>
  <si>
    <t>Mayhem</t>
  </si>
  <si>
    <t>2013 July 3</t>
  </si>
  <si>
    <t>God &amp; Country Family Festival</t>
  </si>
  <si>
    <t>2013 July 4-7</t>
  </si>
  <si>
    <t>2013 July 12</t>
  </si>
  <si>
    <t>2013 July 13</t>
  </si>
  <si>
    <t>2013 July 12-14</t>
  </si>
  <si>
    <t>2013 July 16-20</t>
  </si>
  <si>
    <t>2013 July 25</t>
  </si>
  <si>
    <t>Slightly Stoopid</t>
  </si>
  <si>
    <t>August 2013</t>
  </si>
  <si>
    <t>2013 Aug 2-4</t>
  </si>
  <si>
    <t>2013 Aug 8</t>
  </si>
  <si>
    <t>Steve Miller Band</t>
  </si>
  <si>
    <t>2013 Aug 9</t>
  </si>
  <si>
    <t>Alan Jackson</t>
  </si>
  <si>
    <t>2013 Aug 10</t>
  </si>
  <si>
    <t>Daughtry / 3 Doors Down</t>
  </si>
  <si>
    <t>2013 Aug 10-11</t>
  </si>
  <si>
    <t>2013 Aug 24-25</t>
  </si>
  <si>
    <t>September 2013</t>
  </si>
  <si>
    <t>2013 Aug 28-Sept 5</t>
  </si>
  <si>
    <t>2013 Sep 5</t>
  </si>
  <si>
    <t>Uproar Festival</t>
  </si>
  <si>
    <t>2013 Sep 12</t>
  </si>
  <si>
    <t>2013 Sep 13</t>
  </si>
  <si>
    <t>Kid Cudi</t>
  </si>
  <si>
    <t>2013 Sep 28</t>
  </si>
  <si>
    <t>Stand Up America</t>
  </si>
  <si>
    <t>2013 Sep 28-29</t>
  </si>
  <si>
    <t>Idaho State Horse Show</t>
  </si>
  <si>
    <t>October 2013</t>
  </si>
  <si>
    <t>2013 Oct 1</t>
  </si>
  <si>
    <t>2013 Oct 2</t>
  </si>
  <si>
    <t>Cirque Musica</t>
  </si>
  <si>
    <t>2013 Oct 11-13</t>
  </si>
  <si>
    <t>2013 Oct 11-12</t>
  </si>
  <si>
    <t>2013 Oct 16-20</t>
  </si>
  <si>
    <t>2013 Oct 22</t>
  </si>
  <si>
    <t>Dental Association</t>
  </si>
  <si>
    <t>2013 Oct 23</t>
  </si>
  <si>
    <t>City Of Nampa-IEDA</t>
  </si>
  <si>
    <t>2013 Oct 22-27</t>
  </si>
  <si>
    <t>2013 Oct 25-27</t>
  </si>
  <si>
    <t>Camping World RV Show</t>
  </si>
  <si>
    <t>November 2013</t>
  </si>
  <si>
    <t>2013 Nov 1</t>
  </si>
  <si>
    <t>2013 Nov 2</t>
  </si>
  <si>
    <t>2013 Nov 9</t>
  </si>
  <si>
    <t>2013 Nov 14</t>
  </si>
  <si>
    <t>2013 Nov 16</t>
  </si>
  <si>
    <t>2013 Nov 22-24</t>
  </si>
  <si>
    <t>December 2013</t>
  </si>
  <si>
    <t>2013 Dec 2-3</t>
  </si>
  <si>
    <t>2013 Dec 6</t>
  </si>
  <si>
    <t>2013 Dec 7</t>
  </si>
  <si>
    <t>2013 Dec 10</t>
  </si>
  <si>
    <t>2013 Dec 12</t>
  </si>
  <si>
    <t>2013 Dec 13</t>
  </si>
  <si>
    <t>Jacksons Open Indoor Track</t>
  </si>
  <si>
    <t>2013 Dec 14</t>
  </si>
  <si>
    <t>Impulse Dance Studio</t>
  </si>
  <si>
    <t>2013 Dec 20</t>
  </si>
  <si>
    <t>January 2014</t>
  </si>
  <si>
    <t>2014 Jan 3-4</t>
  </si>
  <si>
    <t>2014 Jan 14</t>
  </si>
  <si>
    <t>2014 Jan 15</t>
  </si>
  <si>
    <t>2014 Jan 24-25</t>
  </si>
  <si>
    <t>Jacksons Invitational Indoor Track</t>
  </si>
  <si>
    <t>2014 Jan 25</t>
  </si>
  <si>
    <t>Western Whitewater Association</t>
  </si>
  <si>
    <t>2014 Jan 30</t>
  </si>
  <si>
    <t>2014 Jan 31-Feb 1</t>
  </si>
  <si>
    <t>Ed Jacoby Invitational Indoor Track</t>
  </si>
  <si>
    <t>February 2014</t>
  </si>
  <si>
    <t>2014 Feb 1</t>
  </si>
  <si>
    <t>Canyon County Kids Expo</t>
  </si>
  <si>
    <t>2014 Feb 7-9</t>
  </si>
  <si>
    <t>2014 Feb 8</t>
  </si>
  <si>
    <t>Bronco Invitational Indoor Track</t>
  </si>
  <si>
    <t>2014 Feb 11</t>
  </si>
  <si>
    <t>2014 Feb 14-16</t>
  </si>
  <si>
    <t>Arenacross</t>
  </si>
  <si>
    <t>2014 Feb 15</t>
  </si>
  <si>
    <t>Boise State Team Challenge</t>
  </si>
  <si>
    <t>2014 Feb 20-22</t>
  </si>
  <si>
    <t>2014 Feb 21-22</t>
  </si>
  <si>
    <t>2014 Feb 28-March 1</t>
  </si>
  <si>
    <t>March 2014</t>
  </si>
  <si>
    <t>2014 March 6-8</t>
  </si>
  <si>
    <t>2014 March 14-15</t>
  </si>
  <si>
    <t>2014 March 19-23</t>
  </si>
  <si>
    <t>2014 March 20-21</t>
  </si>
  <si>
    <t>2014 March 22</t>
  </si>
  <si>
    <t>2014 March 28</t>
  </si>
  <si>
    <t>Jeff Dunham</t>
  </si>
  <si>
    <t>2014 March 29</t>
  </si>
  <si>
    <t>Duck Dynasty</t>
  </si>
  <si>
    <t>April 2014</t>
  </si>
  <si>
    <t>2014 April 4-5</t>
  </si>
  <si>
    <t>2014 April 10</t>
  </si>
  <si>
    <t>2014 April 12</t>
  </si>
  <si>
    <t>2014 April 12-13</t>
  </si>
  <si>
    <t>2014 April 15</t>
  </si>
  <si>
    <t>2014 April 18-20</t>
  </si>
  <si>
    <t>2014 April 25-27</t>
  </si>
  <si>
    <t>May 2014</t>
  </si>
  <si>
    <t>2014 May 2</t>
  </si>
  <si>
    <t>2014 May 3</t>
  </si>
  <si>
    <t>2014 May 8-11</t>
  </si>
  <si>
    <t>2014 May 10</t>
  </si>
  <si>
    <t>2014 May 13</t>
  </si>
  <si>
    <t>2014 May 14</t>
  </si>
  <si>
    <t>2014 May 17-18</t>
  </si>
  <si>
    <t>Idaho Dressage and Eventing</t>
  </si>
  <si>
    <t>2014 May 23-25</t>
  </si>
  <si>
    <t>2014 May 19</t>
  </si>
  <si>
    <t>2014 May 20</t>
  </si>
  <si>
    <t>2014 May 21</t>
  </si>
  <si>
    <t>2014 May 22</t>
  </si>
  <si>
    <t xml:space="preserve">2014 May 23 </t>
  </si>
  <si>
    <t>2014 May 24</t>
  </si>
  <si>
    <t>20114 May 30</t>
  </si>
  <si>
    <t>June 2014</t>
  </si>
  <si>
    <t>2014 June 5</t>
  </si>
  <si>
    <t>2014 June 7-8</t>
  </si>
  <si>
    <t>Driving Festival</t>
  </si>
  <si>
    <t>2014 June 10</t>
  </si>
  <si>
    <t>2014 June 13-15</t>
  </si>
  <si>
    <t>Snake River Paint Horse</t>
  </si>
  <si>
    <t>2014 June 18</t>
  </si>
  <si>
    <t>Jacksons Country Stomp Thomas Rhett</t>
  </si>
  <si>
    <t>AMP</t>
  </si>
  <si>
    <t>2014 June 19</t>
  </si>
  <si>
    <t>2014 June 21</t>
  </si>
  <si>
    <t>Combat Fight Series</t>
  </si>
  <si>
    <t>2014 June 25</t>
  </si>
  <si>
    <t>Ford Idaho Center-Staff Training Meeting</t>
  </si>
  <si>
    <t>Concourse</t>
  </si>
  <si>
    <t>2014 June 21-28</t>
  </si>
  <si>
    <t>Region 4 Arabian Horse Championships</t>
  </si>
  <si>
    <t>2014 June 26-29</t>
  </si>
  <si>
    <t>July 2014</t>
  </si>
  <si>
    <t>2014 July 2</t>
  </si>
  <si>
    <t>God &amp; Country Festival of the Treasure Valley</t>
  </si>
  <si>
    <t>2014 July 3-6</t>
  </si>
  <si>
    <t>2014 July 8</t>
  </si>
  <si>
    <t>2014 July 9</t>
  </si>
  <si>
    <t>2014 July 15-19</t>
  </si>
  <si>
    <t>2014 July 25-26</t>
  </si>
  <si>
    <t>Extreme Mustang Makeover</t>
  </si>
  <si>
    <t>August 2014</t>
  </si>
  <si>
    <t>2014 August 1-3</t>
  </si>
  <si>
    <t>Idaho Paint Horse Show</t>
  </si>
  <si>
    <t>2014 August 9-10</t>
  </si>
  <si>
    <t>Summer Fun I - Hunter/Jumper Show &amp; Hunter Derby</t>
  </si>
  <si>
    <t>2014 August 14-16</t>
  </si>
  <si>
    <t>Mounted Shooters of America</t>
  </si>
  <si>
    <t>2014 August 15-17</t>
  </si>
  <si>
    <t>2014 August 23-24</t>
  </si>
  <si>
    <t>Summer Fun II - Hunter/Jumper Show &amp; Hunter Derby</t>
  </si>
  <si>
    <t>2014 August 30-Sept 8</t>
  </si>
  <si>
    <t>September 2014</t>
  </si>
  <si>
    <t>2014 September 3</t>
  </si>
  <si>
    <t>Boston w/ Night Ranger</t>
  </si>
  <si>
    <t>2014 September 5</t>
  </si>
  <si>
    <t>Wow Country Big &amp; Rich, Kristy Lee Cook, Chasin Crazy, Old Dominion</t>
  </si>
  <si>
    <t>2014 September 9</t>
  </si>
  <si>
    <t xml:space="preserve">2014 September 13 </t>
  </si>
  <si>
    <t>2014 September 13-14</t>
  </si>
  <si>
    <t>2014 September 19</t>
  </si>
  <si>
    <t>Banda El Recodo, Banda Los Recoditos</t>
  </si>
  <si>
    <t>2014 September 18-21</t>
  </si>
  <si>
    <t>2014 September 24-27</t>
  </si>
  <si>
    <t>2014 September 26</t>
  </si>
  <si>
    <t>An Evening with Gaither Vocal Band</t>
  </si>
  <si>
    <t>Date</t>
  </si>
  <si>
    <t>Event Name</t>
  </si>
  <si>
    <t>Type of Event</t>
  </si>
  <si>
    <t>Location</t>
  </si>
  <si>
    <t>2012 April 20</t>
  </si>
  <si>
    <t xml:space="preserve">B </t>
  </si>
  <si>
    <t>Code to event classification</t>
  </si>
  <si>
    <t>Meetings</t>
  </si>
  <si>
    <t>= Attendance less than 100</t>
  </si>
  <si>
    <t>Banquets</t>
  </si>
  <si>
    <t>= Attendance 100+</t>
  </si>
  <si>
    <t>Assemblies</t>
  </si>
  <si>
    <t>Concerts</t>
  </si>
  <si>
    <t>Family Shows</t>
  </si>
  <si>
    <t>Ringling Bros, Ice shows, Circus Gatti</t>
  </si>
  <si>
    <t>Sporting Events</t>
  </si>
  <si>
    <t>State Tournaments, Motor Sports, NNU/CofI bbl</t>
  </si>
  <si>
    <t>Trade Shows</t>
  </si>
  <si>
    <t>Spectra, Electronics</t>
  </si>
  <si>
    <t>= Graduations, Community Sale and Church</t>
  </si>
  <si>
    <t>2012 April 21</t>
  </si>
  <si>
    <t>Hiring our Heroes</t>
  </si>
  <si>
    <t>Rockstar Energy Drink Mayhem Festival</t>
  </si>
  <si>
    <t># Event days</t>
  </si>
  <si>
    <t>Horse Park Events</t>
  </si>
  <si>
    <t>FY 2012</t>
  </si>
  <si>
    <t>FY 2013</t>
  </si>
  <si>
    <t>Grand Total</t>
  </si>
  <si>
    <t>FY 2014</t>
  </si>
  <si>
    <t>1</t>
  </si>
  <si>
    <t>Snake River Stampede Board</t>
  </si>
  <si>
    <t>Idaho Cutting Horse Assoc</t>
  </si>
  <si>
    <t>Idaho Dressage and Eventing Assoc</t>
  </si>
  <si>
    <t>Idaho Quarter Horse Assoc</t>
  </si>
  <si>
    <t>Idaho Reined Cowhorse Assoc</t>
  </si>
  <si>
    <t>Boise Saddle &amp; Jumper Club</t>
  </si>
  <si>
    <t>Snake River Valley Building &amp; Contractors Assoc</t>
  </si>
  <si>
    <t>Snake River Stampede Stampeders</t>
  </si>
  <si>
    <t>FY</t>
  </si>
  <si>
    <t>Type</t>
  </si>
  <si>
    <t>Event Days</t>
  </si>
  <si>
    <t>Events</t>
  </si>
  <si>
    <t>GRAND TOTAL</t>
  </si>
  <si>
    <t>Idaho State Horse Show / Boise Saddle &amp; Jump Club</t>
  </si>
  <si>
    <t>Idaho Cutting Horse Association</t>
  </si>
  <si>
    <t>Idaho Cutting Horse Association and Taste of Idaho</t>
  </si>
  <si>
    <t>Idaho Hunter Jumper</t>
  </si>
  <si>
    <t>Snake River Stampede Community Day</t>
  </si>
  <si>
    <t>Comedian for Snake River Stampede</t>
  </si>
  <si>
    <t>Snake River Stampede Rope &amp; Run</t>
  </si>
  <si>
    <t>Snake River Stampede Press Conference</t>
  </si>
  <si>
    <t>Northwest Nazarene University  Baccalaureate and Commencement</t>
  </si>
  <si>
    <t>Great Northwest Athletic Conference Indoor Track</t>
  </si>
  <si>
    <t>Mountain View Equipment</t>
  </si>
  <si>
    <t>Thomas Cuisine Management</t>
  </si>
  <si>
    <t>Idaho Cowboy Association Rodeo</t>
  </si>
  <si>
    <t>Idaho Reined Cowhorse Assoc Classic Derby</t>
  </si>
  <si>
    <t>Idaho Cowboys Association Rodeo</t>
  </si>
  <si>
    <t>Boise State University Indoor Track</t>
  </si>
  <si>
    <t>Idaho Center Staff Christmas Party</t>
  </si>
  <si>
    <t>Mixed Martial Arts Rage in the Cage 6</t>
  </si>
  <si>
    <t>North West RibFest 2013</t>
  </si>
  <si>
    <t>Western Athletic Conference Indoor Track</t>
  </si>
  <si>
    <t>University of Idaho vs Boise State University Basketball</t>
  </si>
  <si>
    <t>Idaho Reined Cowhorse Assoc-Banquet</t>
  </si>
  <si>
    <t>National Collegiate Athletic Association Site Visit</t>
  </si>
  <si>
    <t>Snake River Reining Assoc Banquet</t>
  </si>
  <si>
    <t>Washington Trust Bank</t>
  </si>
  <si>
    <t>Northwest Nazarene University Baccalaureate and Commencement</t>
  </si>
  <si>
    <t>Ford Idaho Center-Snake River Stampede Board-Sodexo Rodeo Planning Meeting</t>
  </si>
  <si>
    <t>Snake River Stampede Board-Volunteer Dinner</t>
  </si>
  <si>
    <t>Event Day</t>
  </si>
  <si>
    <t>Rage in the Cage Mixed Martial Arts</t>
  </si>
  <si>
    <t>Ford Idaho Center</t>
  </si>
  <si>
    <t>National Collegiate Athletic Assoc Championships</t>
  </si>
  <si>
    <t>HS Boys State Basketball</t>
  </si>
  <si>
    <t>HS Girls State Basketball</t>
  </si>
  <si>
    <t>Western White Water Foundation</t>
  </si>
  <si>
    <t>Idaho Cutting Horse Assoc Spring Aged &amp; Weekend show</t>
  </si>
  <si>
    <t>HS State Dance &amp; Cheer</t>
  </si>
  <si>
    <t>Rocky Mountain Elk Foundation Banquet</t>
  </si>
  <si>
    <t>PBR -Professional Bull Riding</t>
  </si>
  <si>
    <t>PBR- Professional Bull Riding</t>
  </si>
  <si>
    <t>Vallivue and Middleton HS Graduation</t>
  </si>
  <si>
    <t>Nampa HS Graduation</t>
  </si>
  <si>
    <t>Kuna and Skyview HS Graduation</t>
  </si>
  <si>
    <t>Columbia HS Graduation</t>
  </si>
  <si>
    <t>Emmett HS Graduation</t>
  </si>
  <si>
    <t>Snake River Stampede Denim and Diamonds Gala</t>
  </si>
  <si>
    <t>Camp River Run Fundraiser Event</t>
  </si>
  <si>
    <t>Idaho Cowboys Association Banquet</t>
  </si>
  <si>
    <t>Region 6 Dressage Horse Show</t>
  </si>
  <si>
    <t>Down Under Horsemanship Exposition</t>
  </si>
  <si>
    <t>Idaho State Alpaca Expo</t>
  </si>
  <si>
    <t>Backyard Liquidation Spa Sale</t>
  </si>
  <si>
    <t>Snake River Stampede Rodeo</t>
  </si>
  <si>
    <t>Journey/ Loverboy</t>
  </si>
  <si>
    <t>Caldwell HS Graduation</t>
  </si>
  <si>
    <t>Middleton HS Graduation</t>
  </si>
  <si>
    <t>Vallivue &amp; Columbia HS Graduation</t>
  </si>
  <si>
    <t>Caldwell and Middleton HS Graduation</t>
  </si>
  <si>
    <t>Skyview HS Graduation</t>
  </si>
  <si>
    <t>Vallivue HS Graduation</t>
  </si>
  <si>
    <t>Kuna &amp; Columbia HS Graduation</t>
  </si>
  <si>
    <t>Snake River Stampede Calf Scramble Dinner/Auction</t>
  </si>
  <si>
    <t>State HS Wrestling Tournament</t>
  </si>
  <si>
    <t>Rollie Lane HS Wrestling Tourney</t>
  </si>
  <si>
    <t>Idaho State Department of Agricultrue</t>
  </si>
  <si>
    <t>Hero 2 Hire Job Fair</t>
  </si>
  <si>
    <t>Event Statistics - FY 2012-203-2014</t>
  </si>
  <si>
    <t>Attendance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</si>
</sst>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37" fontId="0" fillId="34" borderId="0" xfId="0" applyNumberFormat="1" applyFill="1" applyBorder="1" applyAlignment="1">
      <alignment/>
    </xf>
    <xf numFmtId="37" fontId="0" fillId="34" borderId="10" xfId="0" applyNumberFormat="1" applyFill="1" applyBorder="1" applyAlignment="1">
      <alignment/>
    </xf>
    <xf numFmtId="37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57421875" style="0" customWidth="1"/>
    <col min="2" max="17" width="9.8515625" style="0" customWidth="1"/>
    <col min="18" max="19" width="8.7109375" style="0" customWidth="1"/>
    <col min="20" max="20" width="16.140625" style="0" customWidth="1"/>
  </cols>
  <sheetData>
    <row r="1" s="8" customFormat="1" ht="18" customHeight="1">
      <c r="A1" s="8" t="s">
        <v>540</v>
      </c>
    </row>
    <row r="2" s="57" customFormat="1" ht="30.75" customHeight="1">
      <c r="A2" s="57" t="s">
        <v>576</v>
      </c>
    </row>
    <row r="3" spans="2:19" s="24" customFormat="1" ht="32.25" customHeight="1" thickBot="1">
      <c r="B3" s="58" t="s">
        <v>478</v>
      </c>
      <c r="C3" s="59"/>
      <c r="D3" s="58" t="s">
        <v>476</v>
      </c>
      <c r="E3" s="59"/>
      <c r="F3" s="58" t="s">
        <v>479</v>
      </c>
      <c r="G3" s="59"/>
      <c r="H3" s="58" t="s">
        <v>480</v>
      </c>
      <c r="I3" s="59"/>
      <c r="J3" s="58" t="s">
        <v>491</v>
      </c>
      <c r="K3" s="59"/>
      <c r="L3" s="58" t="s">
        <v>474</v>
      </c>
      <c r="M3" s="59"/>
      <c r="N3" s="58" t="s">
        <v>482</v>
      </c>
      <c r="O3" s="59"/>
      <c r="P3" s="58" t="s">
        <v>484</v>
      </c>
      <c r="Q3" s="59"/>
      <c r="R3" s="60" t="s">
        <v>509</v>
      </c>
      <c r="S3" s="60"/>
    </row>
    <row r="4" spans="1:19" s="25" customFormat="1" ht="26.25" customHeight="1">
      <c r="A4" s="36"/>
      <c r="B4" s="26" t="s">
        <v>508</v>
      </c>
      <c r="C4" s="26" t="s">
        <v>507</v>
      </c>
      <c r="D4" s="26" t="s">
        <v>508</v>
      </c>
      <c r="E4" s="26" t="s">
        <v>507</v>
      </c>
      <c r="F4" s="26" t="s">
        <v>508</v>
      </c>
      <c r="G4" s="26" t="s">
        <v>507</v>
      </c>
      <c r="H4" s="26" t="s">
        <v>508</v>
      </c>
      <c r="I4" s="26" t="s">
        <v>507</v>
      </c>
      <c r="J4" s="26" t="s">
        <v>508</v>
      </c>
      <c r="K4" s="26" t="s">
        <v>507</v>
      </c>
      <c r="L4" s="26" t="s">
        <v>508</v>
      </c>
      <c r="M4" s="26" t="s">
        <v>507</v>
      </c>
      <c r="N4" s="26" t="s">
        <v>508</v>
      </c>
      <c r="O4" s="26" t="s">
        <v>507</v>
      </c>
      <c r="P4" s="26" t="s">
        <v>508</v>
      </c>
      <c r="Q4" s="43" t="s">
        <v>507</v>
      </c>
      <c r="R4" s="45" t="s">
        <v>508</v>
      </c>
      <c r="S4" s="46" t="s">
        <v>507</v>
      </c>
    </row>
    <row r="5" spans="1:19" s="31" customFormat="1" ht="24.75" customHeight="1">
      <c r="A5" s="37" t="s">
        <v>492</v>
      </c>
      <c r="B5" s="38">
        <v>8</v>
      </c>
      <c r="C5" s="33">
        <v>11</v>
      </c>
      <c r="D5" s="38">
        <v>7</v>
      </c>
      <c r="E5" s="38">
        <v>7</v>
      </c>
      <c r="F5" s="38">
        <v>12</v>
      </c>
      <c r="G5" s="38">
        <v>12</v>
      </c>
      <c r="H5" s="38">
        <v>2</v>
      </c>
      <c r="I5" s="38">
        <v>9</v>
      </c>
      <c r="J5" s="38">
        <v>16</v>
      </c>
      <c r="K5" s="38">
        <f>6+44</f>
        <v>50</v>
      </c>
      <c r="L5" s="38">
        <v>35</v>
      </c>
      <c r="M5" s="38">
        <v>34</v>
      </c>
      <c r="N5" s="38">
        <v>18</v>
      </c>
      <c r="O5" s="38">
        <v>36</v>
      </c>
      <c r="P5" s="38">
        <v>6</v>
      </c>
      <c r="Q5" s="38">
        <v>16</v>
      </c>
      <c r="R5" s="51">
        <f aca="true" t="shared" si="0" ref="R5:S7">++P5+N5+L5+J5+H5+F5+D5+B5</f>
        <v>104</v>
      </c>
      <c r="S5" s="52">
        <f t="shared" si="0"/>
        <v>175</v>
      </c>
    </row>
    <row r="6" spans="1:19" s="31" customFormat="1" ht="19.5" customHeight="1">
      <c r="A6" s="37" t="s">
        <v>493</v>
      </c>
      <c r="B6" s="38">
        <v>9</v>
      </c>
      <c r="C6" s="39">
        <v>12</v>
      </c>
      <c r="D6" s="38">
        <v>8</v>
      </c>
      <c r="E6" s="38">
        <v>8</v>
      </c>
      <c r="F6" s="38">
        <v>11</v>
      </c>
      <c r="G6" s="38">
        <v>11</v>
      </c>
      <c r="H6" s="38">
        <v>3</v>
      </c>
      <c r="I6" s="38">
        <v>3</v>
      </c>
      <c r="J6" s="38">
        <v>20</v>
      </c>
      <c r="K6" s="38">
        <v>64</v>
      </c>
      <c r="L6" s="38">
        <v>36</v>
      </c>
      <c r="M6" s="38">
        <v>36</v>
      </c>
      <c r="N6" s="38">
        <v>17</v>
      </c>
      <c r="O6" s="38">
        <v>37</v>
      </c>
      <c r="P6" s="38">
        <v>5</v>
      </c>
      <c r="Q6" s="38">
        <v>14</v>
      </c>
      <c r="R6" s="51">
        <f t="shared" si="0"/>
        <v>109</v>
      </c>
      <c r="S6" s="52">
        <f t="shared" si="0"/>
        <v>185</v>
      </c>
    </row>
    <row r="7" spans="1:19" s="31" customFormat="1" ht="19.5" customHeight="1">
      <c r="A7" s="37" t="s">
        <v>495</v>
      </c>
      <c r="B7" s="38">
        <v>9</v>
      </c>
      <c r="C7" s="39">
        <v>12</v>
      </c>
      <c r="D7" s="38">
        <v>6</v>
      </c>
      <c r="E7" s="38">
        <v>6</v>
      </c>
      <c r="F7" s="38">
        <v>9</v>
      </c>
      <c r="G7" s="38">
        <v>9</v>
      </c>
      <c r="H7" s="38">
        <v>1</v>
      </c>
      <c r="I7" s="38">
        <v>1</v>
      </c>
      <c r="J7" s="38">
        <v>25</v>
      </c>
      <c r="K7" s="38">
        <v>77</v>
      </c>
      <c r="L7" s="38">
        <v>28</v>
      </c>
      <c r="M7" s="38">
        <v>28</v>
      </c>
      <c r="N7" s="38">
        <v>17</v>
      </c>
      <c r="O7" s="38">
        <v>37</v>
      </c>
      <c r="P7" s="38">
        <v>8</v>
      </c>
      <c r="Q7" s="38">
        <v>23</v>
      </c>
      <c r="R7" s="51">
        <f t="shared" si="0"/>
        <v>103</v>
      </c>
      <c r="S7" s="52">
        <f t="shared" si="0"/>
        <v>193</v>
      </c>
    </row>
    <row r="8" spans="1:19" ht="12.75">
      <c r="A8" s="40"/>
      <c r="B8" s="41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7"/>
      <c r="S8" s="48"/>
    </row>
    <row r="9" spans="1:19" s="31" customFormat="1" ht="36.75" customHeight="1" thickBot="1">
      <c r="A9" s="35" t="s">
        <v>494</v>
      </c>
      <c r="B9" s="34">
        <v>26</v>
      </c>
      <c r="C9" s="34">
        <v>0</v>
      </c>
      <c r="D9" s="34">
        <v>20</v>
      </c>
      <c r="E9" s="34">
        <v>20</v>
      </c>
      <c r="F9" s="34">
        <v>32</v>
      </c>
      <c r="G9" s="34">
        <v>32</v>
      </c>
      <c r="H9" s="34">
        <v>6</v>
      </c>
      <c r="I9" s="34">
        <v>13</v>
      </c>
      <c r="J9" s="34">
        <v>59</v>
      </c>
      <c r="K9" s="34">
        <v>185</v>
      </c>
      <c r="L9" s="34">
        <v>99</v>
      </c>
      <c r="M9" s="34">
        <v>98</v>
      </c>
      <c r="N9" s="34">
        <v>52</v>
      </c>
      <c r="O9" s="34">
        <v>110</v>
      </c>
      <c r="P9" s="34">
        <v>19</v>
      </c>
      <c r="Q9" s="44">
        <v>53</v>
      </c>
      <c r="R9" s="49">
        <f>++P9+N9+L9+J9+H9+F9+D9+B9</f>
        <v>313</v>
      </c>
      <c r="S9" s="50">
        <f>++Q9+O9+M9+K9+I9+G9+E9+C9</f>
        <v>511</v>
      </c>
    </row>
  </sheetData>
  <sheetProtection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rintOptions/>
  <pageMargins left="0.2" right="0.2" top="0.75" bottom="0.75" header="0.3" footer="0.3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2.28125" style="0" hidden="1" customWidth="1"/>
    <col min="2" max="2" width="8.28125" style="29" customWidth="1"/>
    <col min="3" max="3" width="20.28125" style="0" bestFit="1" customWidth="1"/>
    <col min="4" max="4" width="62.28125" style="0" bestFit="1" customWidth="1"/>
    <col min="5" max="5" width="8.00390625" style="0" hidden="1" customWidth="1"/>
    <col min="6" max="6" width="16.57421875" style="32" bestFit="1" customWidth="1"/>
    <col min="7" max="7" width="12.28125" style="32" customWidth="1"/>
    <col min="8" max="8" width="14.421875" style="23" customWidth="1"/>
  </cols>
  <sheetData>
    <row r="1" spans="2:8" ht="25.5" customHeight="1">
      <c r="B1" s="27" t="s">
        <v>490</v>
      </c>
      <c r="C1" s="11" t="s">
        <v>467</v>
      </c>
      <c r="D1" s="11" t="s">
        <v>468</v>
      </c>
      <c r="E1" s="56" t="s">
        <v>469</v>
      </c>
      <c r="F1" s="10" t="s">
        <v>469</v>
      </c>
      <c r="G1" s="11" t="s">
        <v>470</v>
      </c>
      <c r="H1" s="18" t="s">
        <v>577</v>
      </c>
    </row>
    <row r="2" spans="2:8" ht="12.75">
      <c r="B2" s="28"/>
      <c r="C2" s="8"/>
      <c r="D2" s="8"/>
      <c r="E2" s="10"/>
      <c r="F2" s="11"/>
      <c r="G2" s="11"/>
      <c r="H2" s="19"/>
    </row>
    <row r="3" spans="2:8" ht="15">
      <c r="B3" s="5"/>
      <c r="C3" s="17" t="s">
        <v>492</v>
      </c>
      <c r="D3" s="16"/>
      <c r="E3" s="16"/>
      <c r="F3" s="53"/>
      <c r="G3" s="53"/>
      <c r="H3" s="20"/>
    </row>
    <row r="4" spans="2:8" ht="12.75">
      <c r="B4" s="5"/>
      <c r="C4" s="15"/>
      <c r="D4" s="16"/>
      <c r="E4" s="16"/>
      <c r="F4" s="53"/>
      <c r="G4" s="53"/>
      <c r="H4" s="20"/>
    </row>
    <row r="5" spans="2:8" ht="12.75">
      <c r="B5" s="28"/>
      <c r="C5" s="8"/>
      <c r="D5" s="8"/>
      <c r="E5" s="10"/>
      <c r="F5" s="11"/>
      <c r="G5" s="11"/>
      <c r="H5" s="19"/>
    </row>
    <row r="6" spans="1:8" ht="13.5" hidden="1" thickBot="1">
      <c r="A6" t="s">
        <v>505</v>
      </c>
      <c r="B6" s="29" t="s">
        <v>538</v>
      </c>
      <c r="C6" s="3" t="s">
        <v>496</v>
      </c>
      <c r="D6" s="4">
        <v>2</v>
      </c>
      <c r="E6" s="4">
        <v>3</v>
      </c>
      <c r="F6" s="54" t="s">
        <v>506</v>
      </c>
      <c r="G6" s="54"/>
      <c r="H6" s="21"/>
    </row>
    <row r="7" spans="2:8" ht="12.75">
      <c r="B7" s="5"/>
      <c r="C7" s="9" t="s">
        <v>0</v>
      </c>
      <c r="H7" s="22"/>
    </row>
    <row r="8" spans="2:8" ht="12.75">
      <c r="B8" s="5"/>
      <c r="C8" s="2"/>
      <c r="H8" s="22"/>
    </row>
    <row r="9" spans="1:8" ht="15">
      <c r="A9" s="17" t="s">
        <v>492</v>
      </c>
      <c r="B9" s="5">
        <v>3</v>
      </c>
      <c r="C9" s="2" t="s">
        <v>1</v>
      </c>
      <c r="D9" t="s">
        <v>2</v>
      </c>
      <c r="E9" t="s">
        <v>3</v>
      </c>
      <c r="F9" s="32" t="s">
        <v>491</v>
      </c>
      <c r="G9" s="32" t="s">
        <v>4</v>
      </c>
      <c r="H9" s="22">
        <v>400</v>
      </c>
    </row>
    <row r="10" spans="1:8" ht="15">
      <c r="A10" s="17" t="s">
        <v>492</v>
      </c>
      <c r="B10" s="5">
        <v>2</v>
      </c>
      <c r="C10" s="2" t="s">
        <v>5</v>
      </c>
      <c r="D10" t="s">
        <v>522</v>
      </c>
      <c r="E10" t="s">
        <v>3</v>
      </c>
      <c r="F10" s="32" t="s">
        <v>491</v>
      </c>
      <c r="G10" s="32" t="s">
        <v>4</v>
      </c>
      <c r="H10" s="22">
        <v>3000</v>
      </c>
    </row>
    <row r="11" spans="1:8" ht="15">
      <c r="A11" s="17" t="s">
        <v>492</v>
      </c>
      <c r="B11" s="5">
        <v>3</v>
      </c>
      <c r="C11" s="2" t="s">
        <v>6</v>
      </c>
      <c r="D11" t="s">
        <v>7</v>
      </c>
      <c r="E11" t="s">
        <v>8</v>
      </c>
      <c r="F11" s="32" t="s">
        <v>484</v>
      </c>
      <c r="G11" s="32" t="s">
        <v>9</v>
      </c>
      <c r="H11" s="22">
        <v>2026</v>
      </c>
    </row>
    <row r="12" spans="1:8" ht="15">
      <c r="A12" s="17" t="s">
        <v>492</v>
      </c>
      <c r="B12" s="5">
        <v>1</v>
      </c>
      <c r="C12" s="2" t="s">
        <v>10</v>
      </c>
      <c r="D12" t="s">
        <v>504</v>
      </c>
      <c r="E12" t="s">
        <v>11</v>
      </c>
      <c r="F12" s="32" t="s">
        <v>474</v>
      </c>
      <c r="G12" s="32" t="s">
        <v>12</v>
      </c>
      <c r="H12" s="22">
        <v>40</v>
      </c>
    </row>
    <row r="13" spans="1:8" ht="15">
      <c r="A13" s="17" t="s">
        <v>492</v>
      </c>
      <c r="B13" s="5">
        <v>1</v>
      </c>
      <c r="C13" s="2" t="s">
        <v>13</v>
      </c>
      <c r="D13" t="s">
        <v>497</v>
      </c>
      <c r="E13" t="s">
        <v>11</v>
      </c>
      <c r="F13" s="32" t="s">
        <v>474</v>
      </c>
      <c r="G13" s="32" t="s">
        <v>12</v>
      </c>
      <c r="H13" s="22">
        <v>17</v>
      </c>
    </row>
    <row r="14" spans="1:8" ht="15">
      <c r="A14" s="17" t="s">
        <v>492</v>
      </c>
      <c r="B14" s="5">
        <v>1</v>
      </c>
      <c r="C14" s="2" t="s">
        <v>14</v>
      </c>
      <c r="D14" t="s">
        <v>15</v>
      </c>
      <c r="E14" t="s">
        <v>11</v>
      </c>
      <c r="F14" s="32" t="s">
        <v>474</v>
      </c>
      <c r="G14" s="32" t="s">
        <v>16</v>
      </c>
      <c r="H14" s="22">
        <v>50</v>
      </c>
    </row>
    <row r="15" spans="1:8" ht="15">
      <c r="A15" s="17" t="s">
        <v>492</v>
      </c>
      <c r="B15" s="5">
        <v>1</v>
      </c>
      <c r="C15" s="2" t="s">
        <v>17</v>
      </c>
      <c r="D15" t="s">
        <v>18</v>
      </c>
      <c r="E15" t="s">
        <v>11</v>
      </c>
      <c r="F15" s="32" t="s">
        <v>474</v>
      </c>
      <c r="G15" s="32" t="s">
        <v>19</v>
      </c>
      <c r="H15" s="22">
        <v>21</v>
      </c>
    </row>
    <row r="16" spans="1:8" ht="15">
      <c r="A16" s="17" t="s">
        <v>492</v>
      </c>
      <c r="B16" s="5">
        <v>1</v>
      </c>
      <c r="C16" s="2" t="s">
        <v>20</v>
      </c>
      <c r="D16" t="s">
        <v>21</v>
      </c>
      <c r="E16" t="s">
        <v>22</v>
      </c>
      <c r="F16" s="32" t="s">
        <v>479</v>
      </c>
      <c r="G16" s="32" t="s">
        <v>9</v>
      </c>
      <c r="H16" s="22">
        <v>4231</v>
      </c>
    </row>
    <row r="17" spans="1:8" ht="15">
      <c r="A17" s="17" t="s">
        <v>492</v>
      </c>
      <c r="B17" s="5">
        <v>1</v>
      </c>
      <c r="C17" s="2" t="s">
        <v>23</v>
      </c>
      <c r="D17" t="s">
        <v>501</v>
      </c>
      <c r="E17" t="s">
        <v>3</v>
      </c>
      <c r="F17" s="32" t="s">
        <v>491</v>
      </c>
      <c r="G17" s="32" t="s">
        <v>4</v>
      </c>
      <c r="H17" s="22">
        <v>665</v>
      </c>
    </row>
    <row r="18" spans="1:8" ht="15">
      <c r="A18" s="17" t="s">
        <v>492</v>
      </c>
      <c r="B18" s="5">
        <v>1</v>
      </c>
      <c r="C18" s="2" t="s">
        <v>24</v>
      </c>
      <c r="D18" t="s">
        <v>531</v>
      </c>
      <c r="E18" t="s">
        <v>25</v>
      </c>
      <c r="F18" s="32" t="s">
        <v>476</v>
      </c>
      <c r="G18" s="32" t="s">
        <v>4</v>
      </c>
      <c r="H18" s="22">
        <v>120</v>
      </c>
    </row>
    <row r="19" spans="1:8" ht="15">
      <c r="A19" s="17" t="s">
        <v>492</v>
      </c>
      <c r="B19" s="5">
        <v>1</v>
      </c>
      <c r="C19" s="2" t="s">
        <v>26</v>
      </c>
      <c r="D19" t="s">
        <v>27</v>
      </c>
      <c r="E19" t="s">
        <v>11</v>
      </c>
      <c r="F19" s="32" t="s">
        <v>474</v>
      </c>
      <c r="G19" s="32" t="s">
        <v>12</v>
      </c>
      <c r="H19" s="22">
        <v>70</v>
      </c>
    </row>
    <row r="20" spans="1:8" ht="15">
      <c r="A20" s="17" t="s">
        <v>492</v>
      </c>
      <c r="B20" s="5">
        <v>1</v>
      </c>
      <c r="C20" s="2" t="s">
        <v>24</v>
      </c>
      <c r="D20" t="s">
        <v>28</v>
      </c>
      <c r="E20" t="s">
        <v>29</v>
      </c>
      <c r="F20" s="32" t="s">
        <v>482</v>
      </c>
      <c r="G20" s="32" t="s">
        <v>9</v>
      </c>
      <c r="H20" s="22">
        <v>2738</v>
      </c>
    </row>
    <row r="21" spans="1:8" ht="15">
      <c r="A21" s="17" t="s">
        <v>492</v>
      </c>
      <c r="B21" s="5">
        <v>1</v>
      </c>
      <c r="C21" s="2" t="s">
        <v>30</v>
      </c>
      <c r="D21" t="s">
        <v>574</v>
      </c>
      <c r="E21" t="s">
        <v>11</v>
      </c>
      <c r="F21" s="32" t="s">
        <v>474</v>
      </c>
      <c r="G21" s="32" t="s">
        <v>12</v>
      </c>
      <c r="H21" s="22">
        <v>50</v>
      </c>
    </row>
    <row r="22" spans="1:8" ht="15">
      <c r="A22" s="17" t="s">
        <v>492</v>
      </c>
      <c r="B22" s="5">
        <v>1</v>
      </c>
      <c r="C22" s="2" t="s">
        <v>31</v>
      </c>
      <c r="D22" t="s">
        <v>32</v>
      </c>
      <c r="E22" t="s">
        <v>11</v>
      </c>
      <c r="F22" s="32" t="s">
        <v>474</v>
      </c>
      <c r="G22" s="32" t="s">
        <v>12</v>
      </c>
      <c r="H22" s="22">
        <v>85</v>
      </c>
    </row>
    <row r="23" spans="1:8" ht="15.75" thickBot="1">
      <c r="A23" s="17" t="s">
        <v>492</v>
      </c>
      <c r="B23" s="5"/>
      <c r="C23" s="3"/>
      <c r="D23" s="4"/>
      <c r="E23" s="4"/>
      <c r="F23" s="54"/>
      <c r="G23" s="54"/>
      <c r="H23" s="21"/>
    </row>
    <row r="24" spans="1:8" ht="15">
      <c r="A24" s="17" t="s">
        <v>492</v>
      </c>
      <c r="B24" s="5"/>
      <c r="C24" s="9" t="s">
        <v>33</v>
      </c>
      <c r="H24" s="22"/>
    </row>
    <row r="25" spans="1:8" ht="15">
      <c r="A25" s="17" t="s">
        <v>492</v>
      </c>
      <c r="B25" s="5"/>
      <c r="C25" s="2"/>
      <c r="H25" s="22"/>
    </row>
    <row r="26" spans="1:8" ht="15">
      <c r="A26" s="17" t="s">
        <v>492</v>
      </c>
      <c r="B26" s="5">
        <v>1</v>
      </c>
      <c r="C26" s="2" t="s">
        <v>34</v>
      </c>
      <c r="D26" t="s">
        <v>27</v>
      </c>
      <c r="E26" t="s">
        <v>11</v>
      </c>
      <c r="F26" s="32" t="s">
        <v>474</v>
      </c>
      <c r="G26" s="32" t="s">
        <v>12</v>
      </c>
      <c r="H26" s="22">
        <v>70</v>
      </c>
    </row>
    <row r="27" spans="1:8" ht="15">
      <c r="A27" s="17" t="s">
        <v>492</v>
      </c>
      <c r="B27" s="5">
        <v>1</v>
      </c>
      <c r="C27" s="2" t="s">
        <v>35</v>
      </c>
      <c r="D27" t="s">
        <v>36</v>
      </c>
      <c r="E27" t="s">
        <v>11</v>
      </c>
      <c r="F27" s="32" t="s">
        <v>474</v>
      </c>
      <c r="G27" s="32" t="s">
        <v>37</v>
      </c>
      <c r="H27" s="22">
        <v>64</v>
      </c>
    </row>
    <row r="28" spans="1:8" ht="15">
      <c r="A28" s="17" t="s">
        <v>492</v>
      </c>
      <c r="B28" s="5">
        <v>1</v>
      </c>
      <c r="C28" s="2" t="s">
        <v>38</v>
      </c>
      <c r="D28" t="s">
        <v>497</v>
      </c>
      <c r="E28" t="s">
        <v>11</v>
      </c>
      <c r="F28" s="32" t="s">
        <v>474</v>
      </c>
      <c r="G28" s="32" t="s">
        <v>12</v>
      </c>
      <c r="H28" s="22">
        <v>16</v>
      </c>
    </row>
    <row r="29" spans="1:8" ht="15">
      <c r="A29" s="17" t="s">
        <v>492</v>
      </c>
      <c r="B29" s="5">
        <v>1</v>
      </c>
      <c r="C29" s="2" t="s">
        <v>39</v>
      </c>
      <c r="D29" t="s">
        <v>557</v>
      </c>
      <c r="E29" t="s">
        <v>25</v>
      </c>
      <c r="F29" s="32" t="s">
        <v>476</v>
      </c>
      <c r="G29" s="32" t="s">
        <v>40</v>
      </c>
      <c r="H29" s="22">
        <v>150</v>
      </c>
    </row>
    <row r="30" spans="1:8" ht="15">
      <c r="A30" s="17" t="s">
        <v>492</v>
      </c>
      <c r="B30" s="5">
        <v>1</v>
      </c>
      <c r="C30" s="2" t="s">
        <v>41</v>
      </c>
      <c r="D30" t="s">
        <v>521</v>
      </c>
      <c r="E30" t="s">
        <v>11</v>
      </c>
      <c r="F30" s="32" t="s">
        <v>474</v>
      </c>
      <c r="G30" s="32" t="s">
        <v>12</v>
      </c>
      <c r="H30" s="22">
        <v>15</v>
      </c>
    </row>
    <row r="31" spans="1:8" ht="15">
      <c r="A31" s="17" t="s">
        <v>492</v>
      </c>
      <c r="B31" s="5">
        <v>1</v>
      </c>
      <c r="C31" s="2" t="s">
        <v>42</v>
      </c>
      <c r="D31" t="s">
        <v>43</v>
      </c>
      <c r="E31" t="s">
        <v>22</v>
      </c>
      <c r="F31" s="32" t="s">
        <v>479</v>
      </c>
      <c r="G31" s="32" t="s">
        <v>9</v>
      </c>
      <c r="H31" s="22">
        <v>4126</v>
      </c>
    </row>
    <row r="32" spans="1:8" ht="15">
      <c r="A32" s="17" t="s">
        <v>492</v>
      </c>
      <c r="B32" s="5">
        <v>3</v>
      </c>
      <c r="C32" s="2" t="s">
        <v>44</v>
      </c>
      <c r="D32" t="s">
        <v>45</v>
      </c>
      <c r="E32" t="s">
        <v>8</v>
      </c>
      <c r="F32" s="32" t="s">
        <v>484</v>
      </c>
      <c r="G32" s="32" t="s">
        <v>9</v>
      </c>
      <c r="H32" s="22">
        <v>8303</v>
      </c>
    </row>
    <row r="33" spans="1:8" ht="15.75" thickBot="1">
      <c r="A33" s="17" t="s">
        <v>492</v>
      </c>
      <c r="B33" s="5"/>
      <c r="C33" s="3"/>
      <c r="D33" s="4"/>
      <c r="E33" s="4"/>
      <c r="F33" s="54"/>
      <c r="G33" s="54"/>
      <c r="H33" s="21"/>
    </row>
    <row r="34" spans="1:8" ht="15">
      <c r="A34" s="17" t="s">
        <v>492</v>
      </c>
      <c r="B34" s="5"/>
      <c r="C34" s="9" t="s">
        <v>46</v>
      </c>
      <c r="H34" s="22"/>
    </row>
    <row r="35" spans="1:8" ht="15">
      <c r="A35" s="17" t="s">
        <v>492</v>
      </c>
      <c r="B35" s="5"/>
      <c r="C35" s="2"/>
      <c r="H35" s="22"/>
    </row>
    <row r="36" spans="1:8" ht="15">
      <c r="A36" s="17" t="s">
        <v>492</v>
      </c>
      <c r="B36" s="5">
        <v>1</v>
      </c>
      <c r="C36" s="2" t="s">
        <v>47</v>
      </c>
      <c r="D36" t="s">
        <v>503</v>
      </c>
      <c r="E36" t="s">
        <v>11</v>
      </c>
      <c r="F36" s="32" t="s">
        <v>474</v>
      </c>
      <c r="G36" s="32" t="s">
        <v>12</v>
      </c>
      <c r="H36" s="22">
        <v>55</v>
      </c>
    </row>
    <row r="37" spans="1:8" ht="15">
      <c r="A37" s="17" t="s">
        <v>492</v>
      </c>
      <c r="B37" s="5">
        <v>1</v>
      </c>
      <c r="C37" s="2" t="s">
        <v>48</v>
      </c>
      <c r="D37" t="s">
        <v>49</v>
      </c>
      <c r="E37" t="s">
        <v>11</v>
      </c>
      <c r="F37" s="32" t="s">
        <v>474</v>
      </c>
      <c r="G37" s="32" t="s">
        <v>12</v>
      </c>
      <c r="H37" s="22">
        <v>52</v>
      </c>
    </row>
    <row r="38" spans="1:8" ht="15">
      <c r="A38" s="17" t="s">
        <v>492</v>
      </c>
      <c r="B38" s="5">
        <v>1</v>
      </c>
      <c r="C38" s="2" t="s">
        <v>50</v>
      </c>
      <c r="D38" t="s">
        <v>525</v>
      </c>
      <c r="E38" t="s">
        <v>29</v>
      </c>
      <c r="F38" s="32" t="s">
        <v>482</v>
      </c>
      <c r="G38" s="32" t="s">
        <v>37</v>
      </c>
      <c r="H38" s="22">
        <v>244</v>
      </c>
    </row>
    <row r="39" spans="1:8" ht="15">
      <c r="A39" s="17" t="s">
        <v>492</v>
      </c>
      <c r="B39" s="5">
        <v>1</v>
      </c>
      <c r="C39" s="2" t="s">
        <v>51</v>
      </c>
      <c r="D39" t="s">
        <v>532</v>
      </c>
      <c r="E39" t="s">
        <v>11</v>
      </c>
      <c r="F39" s="32" t="s">
        <v>474</v>
      </c>
      <c r="G39" s="32" t="s">
        <v>12</v>
      </c>
      <c r="H39" s="22">
        <v>20</v>
      </c>
    </row>
    <row r="40" spans="1:8" ht="15">
      <c r="A40" s="17" t="s">
        <v>492</v>
      </c>
      <c r="B40" s="5">
        <v>1</v>
      </c>
      <c r="C40" s="2" t="s">
        <v>52</v>
      </c>
      <c r="D40" t="s">
        <v>53</v>
      </c>
      <c r="E40" t="s">
        <v>11</v>
      </c>
      <c r="F40" s="32" t="s">
        <v>474</v>
      </c>
      <c r="G40" s="32" t="s">
        <v>12</v>
      </c>
      <c r="H40" s="22">
        <v>75</v>
      </c>
    </row>
    <row r="41" spans="1:8" ht="15">
      <c r="A41" s="17" t="s">
        <v>492</v>
      </c>
      <c r="B41" s="5">
        <v>1</v>
      </c>
      <c r="C41" s="2" t="s">
        <v>54</v>
      </c>
      <c r="D41" t="s">
        <v>265</v>
      </c>
      <c r="E41" t="s">
        <v>11</v>
      </c>
      <c r="F41" s="32" t="s">
        <v>474</v>
      </c>
      <c r="G41" s="32" t="s">
        <v>12</v>
      </c>
      <c r="H41" s="22">
        <v>40</v>
      </c>
    </row>
    <row r="42" spans="1:8" ht="15">
      <c r="A42" s="17" t="s">
        <v>492</v>
      </c>
      <c r="B42" s="5">
        <v>1</v>
      </c>
      <c r="C42" s="2" t="s">
        <v>55</v>
      </c>
      <c r="D42" t="s">
        <v>56</v>
      </c>
      <c r="E42" t="s">
        <v>25</v>
      </c>
      <c r="F42" s="32" t="s">
        <v>476</v>
      </c>
      <c r="G42" s="32" t="s">
        <v>40</v>
      </c>
      <c r="H42" s="22">
        <v>500</v>
      </c>
    </row>
    <row r="43" spans="1:8" ht="15">
      <c r="A43" s="17" t="s">
        <v>492</v>
      </c>
      <c r="B43" s="5">
        <v>1</v>
      </c>
      <c r="C43" s="2" t="s">
        <v>57</v>
      </c>
      <c r="D43" t="s">
        <v>58</v>
      </c>
      <c r="E43" t="s">
        <v>25</v>
      </c>
      <c r="F43" s="32" t="s">
        <v>476</v>
      </c>
      <c r="G43" s="32" t="s">
        <v>40</v>
      </c>
      <c r="H43" s="22">
        <v>250</v>
      </c>
    </row>
    <row r="44" spans="1:8" ht="15">
      <c r="A44" s="17" t="s">
        <v>492</v>
      </c>
      <c r="B44" s="5">
        <v>1</v>
      </c>
      <c r="C44" s="2" t="s">
        <v>59</v>
      </c>
      <c r="D44" t="s">
        <v>530</v>
      </c>
      <c r="E44" t="s">
        <v>29</v>
      </c>
      <c r="F44" s="32" t="s">
        <v>482</v>
      </c>
      <c r="G44" s="32" t="s">
        <v>9</v>
      </c>
      <c r="H44" s="22">
        <v>6956</v>
      </c>
    </row>
    <row r="45" spans="1:8" ht="15.75" thickBot="1">
      <c r="A45" s="17" t="s">
        <v>492</v>
      </c>
      <c r="B45" s="5"/>
      <c r="C45" s="3"/>
      <c r="D45" s="4"/>
      <c r="E45" s="4"/>
      <c r="F45" s="54"/>
      <c r="G45" s="54"/>
      <c r="H45" s="21"/>
    </row>
    <row r="46" spans="1:8" ht="15">
      <c r="A46" s="17" t="s">
        <v>492</v>
      </c>
      <c r="B46" s="5"/>
      <c r="C46" s="9" t="s">
        <v>60</v>
      </c>
      <c r="H46" s="22"/>
    </row>
    <row r="47" spans="1:8" ht="15">
      <c r="A47" s="17" t="s">
        <v>492</v>
      </c>
      <c r="B47" s="5"/>
      <c r="C47" s="2"/>
      <c r="H47" s="22"/>
    </row>
    <row r="48" spans="1:8" ht="15">
      <c r="A48" s="17" t="s">
        <v>492</v>
      </c>
      <c r="B48" s="5">
        <v>2</v>
      </c>
      <c r="C48" s="2" t="s">
        <v>61</v>
      </c>
      <c r="D48" t="s">
        <v>573</v>
      </c>
      <c r="E48" t="s">
        <v>29</v>
      </c>
      <c r="F48" s="32" t="s">
        <v>482</v>
      </c>
      <c r="G48" s="32" t="s">
        <v>9</v>
      </c>
      <c r="H48" s="22">
        <v>916</v>
      </c>
    </row>
    <row r="49" spans="1:8" ht="15">
      <c r="A49" s="17" t="s">
        <v>492</v>
      </c>
      <c r="B49" s="5">
        <v>1</v>
      </c>
      <c r="C49" s="2" t="s">
        <v>62</v>
      </c>
      <c r="D49" t="s">
        <v>497</v>
      </c>
      <c r="E49" t="s">
        <v>11</v>
      </c>
      <c r="F49" s="32" t="s">
        <v>474</v>
      </c>
      <c r="G49" s="32" t="s">
        <v>12</v>
      </c>
      <c r="H49" s="22">
        <v>16</v>
      </c>
    </row>
    <row r="50" spans="1:8" ht="15">
      <c r="A50" s="17" t="s">
        <v>492</v>
      </c>
      <c r="B50" s="5">
        <v>1</v>
      </c>
      <c r="C50" s="2" t="s">
        <v>63</v>
      </c>
      <c r="D50" t="s">
        <v>525</v>
      </c>
      <c r="E50" t="s">
        <v>29</v>
      </c>
      <c r="F50" s="32" t="s">
        <v>482</v>
      </c>
      <c r="G50" s="32" t="s">
        <v>37</v>
      </c>
      <c r="H50" s="22">
        <v>193</v>
      </c>
    </row>
    <row r="51" spans="1:8" ht="15">
      <c r="A51" s="17" t="s">
        <v>492</v>
      </c>
      <c r="B51" s="5">
        <v>1</v>
      </c>
      <c r="C51" s="2" t="s">
        <v>64</v>
      </c>
      <c r="D51" t="s">
        <v>525</v>
      </c>
      <c r="E51" t="s">
        <v>29</v>
      </c>
      <c r="F51" s="32" t="s">
        <v>482</v>
      </c>
      <c r="G51" s="32" t="s">
        <v>37</v>
      </c>
      <c r="H51" s="22">
        <v>235</v>
      </c>
    </row>
    <row r="52" spans="1:8" ht="15">
      <c r="A52" s="17" t="s">
        <v>492</v>
      </c>
      <c r="B52" s="5">
        <v>1</v>
      </c>
      <c r="C52" s="2" t="s">
        <v>64</v>
      </c>
      <c r="D52" t="s">
        <v>142</v>
      </c>
      <c r="E52" t="s">
        <v>11</v>
      </c>
      <c r="F52" s="32" t="s">
        <v>474</v>
      </c>
      <c r="G52" s="32" t="s">
        <v>12</v>
      </c>
      <c r="H52" s="22">
        <v>66</v>
      </c>
    </row>
    <row r="53" spans="1:8" ht="15">
      <c r="A53" s="17" t="s">
        <v>492</v>
      </c>
      <c r="B53" s="5">
        <v>1</v>
      </c>
      <c r="C53" s="2" t="s">
        <v>65</v>
      </c>
      <c r="D53" t="s">
        <v>66</v>
      </c>
      <c r="E53" t="s">
        <v>22</v>
      </c>
      <c r="F53" s="32" t="s">
        <v>479</v>
      </c>
      <c r="G53" s="32" t="s">
        <v>9</v>
      </c>
      <c r="H53" s="22">
        <v>8429</v>
      </c>
    </row>
    <row r="54" spans="1:8" ht="15">
      <c r="A54" s="17" t="s">
        <v>492</v>
      </c>
      <c r="B54" s="5">
        <v>2</v>
      </c>
      <c r="C54" s="2" t="s">
        <v>67</v>
      </c>
      <c r="D54" t="s">
        <v>525</v>
      </c>
      <c r="E54" t="s">
        <v>29</v>
      </c>
      <c r="F54" s="32" t="s">
        <v>482</v>
      </c>
      <c r="G54" s="32" t="s">
        <v>37</v>
      </c>
      <c r="H54" s="22">
        <v>1096</v>
      </c>
    </row>
    <row r="55" spans="1:8" ht="15.75" thickBot="1">
      <c r="A55" s="17" t="s">
        <v>492</v>
      </c>
      <c r="B55" s="5"/>
      <c r="C55" s="3"/>
      <c r="D55" s="4"/>
      <c r="E55" s="4"/>
      <c r="F55" s="54"/>
      <c r="G55" s="54"/>
      <c r="H55" s="21"/>
    </row>
    <row r="56" spans="1:8" ht="15">
      <c r="A56" s="17" t="s">
        <v>492</v>
      </c>
      <c r="B56" s="5"/>
      <c r="C56" s="9" t="s">
        <v>68</v>
      </c>
      <c r="H56" s="22"/>
    </row>
    <row r="57" spans="1:8" ht="15">
      <c r="A57" s="17" t="s">
        <v>492</v>
      </c>
      <c r="B57" s="5"/>
      <c r="C57" s="2"/>
      <c r="H57" s="22"/>
    </row>
    <row r="58" spans="1:8" ht="15">
      <c r="A58" s="17" t="s">
        <v>492</v>
      </c>
      <c r="B58" s="5">
        <v>1</v>
      </c>
      <c r="C58" s="2" t="s">
        <v>69</v>
      </c>
      <c r="D58" t="s">
        <v>70</v>
      </c>
      <c r="E58" t="s">
        <v>11</v>
      </c>
      <c r="F58" s="32" t="s">
        <v>474</v>
      </c>
      <c r="G58" s="32" t="s">
        <v>12</v>
      </c>
      <c r="H58" s="22">
        <v>70</v>
      </c>
    </row>
    <row r="59" spans="1:8" ht="15">
      <c r="A59" s="17" t="s">
        <v>492</v>
      </c>
      <c r="B59" s="5">
        <v>1</v>
      </c>
      <c r="C59" s="2" t="s">
        <v>71</v>
      </c>
      <c r="D59" t="s">
        <v>525</v>
      </c>
      <c r="E59" t="s">
        <v>29</v>
      </c>
      <c r="F59" s="32" t="s">
        <v>482</v>
      </c>
      <c r="G59" s="32" t="s">
        <v>37</v>
      </c>
      <c r="H59" s="22">
        <v>300</v>
      </c>
    </row>
    <row r="60" spans="1:8" ht="15">
      <c r="A60" s="17" t="s">
        <v>492</v>
      </c>
      <c r="B60" s="5">
        <v>3</v>
      </c>
      <c r="C60" s="2" t="s">
        <v>72</v>
      </c>
      <c r="D60" t="s">
        <v>73</v>
      </c>
      <c r="E60" t="s">
        <v>8</v>
      </c>
      <c r="F60" s="32" t="s">
        <v>484</v>
      </c>
      <c r="G60" s="32" t="s">
        <v>9</v>
      </c>
      <c r="H60" s="22">
        <v>3312</v>
      </c>
    </row>
    <row r="61" spans="1:8" ht="15">
      <c r="A61" s="17" t="s">
        <v>492</v>
      </c>
      <c r="B61" s="5">
        <v>2</v>
      </c>
      <c r="C61" s="2" t="s">
        <v>74</v>
      </c>
      <c r="D61" t="s">
        <v>525</v>
      </c>
      <c r="E61" t="s">
        <v>29</v>
      </c>
      <c r="F61" s="32" t="s">
        <v>482</v>
      </c>
      <c r="G61" s="32" t="s">
        <v>37</v>
      </c>
      <c r="H61" s="22">
        <v>351</v>
      </c>
    </row>
    <row r="62" spans="1:8" ht="15">
      <c r="A62" s="17" t="s">
        <v>492</v>
      </c>
      <c r="B62" s="5">
        <v>1</v>
      </c>
      <c r="C62" s="2" t="s">
        <v>75</v>
      </c>
      <c r="D62" t="s">
        <v>58</v>
      </c>
      <c r="E62" t="s">
        <v>25</v>
      </c>
      <c r="F62" s="32" t="s">
        <v>476</v>
      </c>
      <c r="G62" s="32" t="s">
        <v>9</v>
      </c>
      <c r="H62" s="22">
        <v>120</v>
      </c>
    </row>
    <row r="63" spans="1:8" ht="15">
      <c r="A63" s="17" t="s">
        <v>492</v>
      </c>
      <c r="B63" s="5">
        <v>1</v>
      </c>
      <c r="C63" s="2" t="s">
        <v>75</v>
      </c>
      <c r="D63" t="s">
        <v>497</v>
      </c>
      <c r="E63" t="s">
        <v>11</v>
      </c>
      <c r="F63" s="32" t="s">
        <v>474</v>
      </c>
      <c r="G63" s="32" t="s">
        <v>12</v>
      </c>
      <c r="H63" s="22">
        <v>18</v>
      </c>
    </row>
    <row r="64" spans="1:8" ht="15">
      <c r="A64" s="17" t="s">
        <v>492</v>
      </c>
      <c r="B64" s="5">
        <v>2</v>
      </c>
      <c r="C64" s="2" t="s">
        <v>76</v>
      </c>
      <c r="D64" t="s">
        <v>519</v>
      </c>
      <c r="E64" t="s">
        <v>29</v>
      </c>
      <c r="F64" s="32" t="s">
        <v>482</v>
      </c>
      <c r="G64" s="32" t="s">
        <v>37</v>
      </c>
      <c r="H64" s="22">
        <v>314</v>
      </c>
    </row>
    <row r="65" spans="1:8" ht="15">
      <c r="A65" s="17" t="s">
        <v>492</v>
      </c>
      <c r="B65" s="5">
        <v>3</v>
      </c>
      <c r="C65" s="2" t="s">
        <v>77</v>
      </c>
      <c r="D65" t="s">
        <v>543</v>
      </c>
      <c r="E65" t="s">
        <v>29</v>
      </c>
      <c r="F65" s="32" t="s">
        <v>482</v>
      </c>
      <c r="G65" s="32" t="s">
        <v>9</v>
      </c>
      <c r="H65" s="22">
        <v>7129</v>
      </c>
    </row>
    <row r="66" spans="1:8" ht="15">
      <c r="A66" s="17" t="s">
        <v>492</v>
      </c>
      <c r="B66" s="5">
        <v>3</v>
      </c>
      <c r="C66" s="2" t="s">
        <v>78</v>
      </c>
      <c r="D66" t="s">
        <v>529</v>
      </c>
      <c r="E66" t="s">
        <v>29</v>
      </c>
      <c r="F66" s="32" t="s">
        <v>482</v>
      </c>
      <c r="G66" s="32" t="s">
        <v>37</v>
      </c>
      <c r="H66" s="22">
        <v>329</v>
      </c>
    </row>
    <row r="67" spans="1:8" ht="15.75" thickBot="1">
      <c r="A67" s="17" t="s">
        <v>492</v>
      </c>
      <c r="B67" s="5"/>
      <c r="C67" s="3"/>
      <c r="D67" s="4"/>
      <c r="E67" s="4"/>
      <c r="F67" s="54"/>
      <c r="G67" s="54"/>
      <c r="H67" s="21"/>
    </row>
    <row r="68" spans="1:8" ht="15">
      <c r="A68" s="17" t="s">
        <v>492</v>
      </c>
      <c r="B68" s="5"/>
      <c r="C68" s="9" t="s">
        <v>79</v>
      </c>
      <c r="H68" s="22"/>
    </row>
    <row r="69" spans="1:8" ht="15">
      <c r="A69" s="17" t="s">
        <v>492</v>
      </c>
      <c r="B69" s="5"/>
      <c r="C69" s="2"/>
      <c r="H69" s="22"/>
    </row>
    <row r="70" spans="1:8" ht="15">
      <c r="A70" s="17" t="s">
        <v>492</v>
      </c>
      <c r="B70" s="5">
        <v>3</v>
      </c>
      <c r="C70" s="2" t="s">
        <v>80</v>
      </c>
      <c r="D70" t="s">
        <v>542</v>
      </c>
      <c r="E70" t="s">
        <v>29</v>
      </c>
      <c r="F70" s="32" t="s">
        <v>482</v>
      </c>
      <c r="G70" s="32" t="s">
        <v>9</v>
      </c>
      <c r="H70" s="22">
        <v>14711</v>
      </c>
    </row>
    <row r="71" spans="1:8" ht="15">
      <c r="A71" s="17" t="s">
        <v>492</v>
      </c>
      <c r="B71" s="5">
        <v>1</v>
      </c>
      <c r="C71" s="2" t="s">
        <v>81</v>
      </c>
      <c r="D71" t="s">
        <v>82</v>
      </c>
      <c r="E71" t="s">
        <v>22</v>
      </c>
      <c r="F71" s="32" t="s">
        <v>479</v>
      </c>
      <c r="G71" s="32" t="s">
        <v>9</v>
      </c>
      <c r="H71" s="22">
        <v>462</v>
      </c>
    </row>
    <row r="72" spans="1:8" ht="15">
      <c r="A72" s="17" t="s">
        <v>492</v>
      </c>
      <c r="B72" s="5">
        <v>1</v>
      </c>
      <c r="C72" s="2" t="s">
        <v>83</v>
      </c>
      <c r="D72" t="s">
        <v>84</v>
      </c>
      <c r="E72" t="s">
        <v>22</v>
      </c>
      <c r="F72" s="32" t="s">
        <v>479</v>
      </c>
      <c r="G72" s="32" t="s">
        <v>9</v>
      </c>
      <c r="H72" s="22">
        <v>5200</v>
      </c>
    </row>
    <row r="73" spans="1:8" ht="15">
      <c r="A73" s="17" t="s">
        <v>492</v>
      </c>
      <c r="B73" s="5">
        <v>2</v>
      </c>
      <c r="C73" s="2" t="s">
        <v>85</v>
      </c>
      <c r="D73" t="s">
        <v>541</v>
      </c>
      <c r="E73" t="s">
        <v>29</v>
      </c>
      <c r="F73" s="32" t="s">
        <v>482</v>
      </c>
      <c r="G73" s="32" t="s">
        <v>86</v>
      </c>
      <c r="H73" s="22">
        <v>5680</v>
      </c>
    </row>
    <row r="74" spans="1:8" ht="15">
      <c r="A74" s="17" t="s">
        <v>492</v>
      </c>
      <c r="B74" s="5">
        <v>1</v>
      </c>
      <c r="C74" s="2" t="s">
        <v>87</v>
      </c>
      <c r="D74" t="s">
        <v>497</v>
      </c>
      <c r="E74" t="s">
        <v>11</v>
      </c>
      <c r="F74" s="32" t="s">
        <v>474</v>
      </c>
      <c r="G74" s="32" t="s">
        <v>12</v>
      </c>
      <c r="H74" s="22">
        <v>16</v>
      </c>
    </row>
    <row r="75" spans="1:8" ht="15">
      <c r="A75" s="17" t="s">
        <v>492</v>
      </c>
      <c r="B75" s="5">
        <v>2</v>
      </c>
      <c r="C75" s="2" t="s">
        <v>88</v>
      </c>
      <c r="D75" t="s">
        <v>89</v>
      </c>
      <c r="E75" t="s">
        <v>29</v>
      </c>
      <c r="F75" s="32" t="s">
        <v>482</v>
      </c>
      <c r="G75" s="32" t="s">
        <v>9</v>
      </c>
      <c r="H75" s="22">
        <v>17986</v>
      </c>
    </row>
    <row r="76" spans="1:8" ht="15">
      <c r="A76" s="17" t="s">
        <v>492</v>
      </c>
      <c r="B76" s="5">
        <v>5</v>
      </c>
      <c r="C76" s="2" t="s">
        <v>90</v>
      </c>
      <c r="D76" t="s">
        <v>498</v>
      </c>
      <c r="E76" t="s">
        <v>91</v>
      </c>
      <c r="F76" s="32" t="s">
        <v>491</v>
      </c>
      <c r="G76" s="32" t="s">
        <v>37</v>
      </c>
      <c r="H76" s="22">
        <v>535</v>
      </c>
    </row>
    <row r="77" spans="1:8" ht="15">
      <c r="A77" s="17" t="s">
        <v>492</v>
      </c>
      <c r="B77" s="5">
        <v>1</v>
      </c>
      <c r="C77" s="2" t="s">
        <v>92</v>
      </c>
      <c r="D77" t="s">
        <v>27</v>
      </c>
      <c r="E77" t="s">
        <v>11</v>
      </c>
      <c r="F77" s="32" t="s">
        <v>474</v>
      </c>
      <c r="G77" s="32" t="s">
        <v>12</v>
      </c>
      <c r="H77" s="22">
        <v>70</v>
      </c>
    </row>
    <row r="78" spans="1:8" ht="15">
      <c r="A78" s="17" t="s">
        <v>492</v>
      </c>
      <c r="B78" s="5">
        <v>1</v>
      </c>
      <c r="C78" s="6" t="s">
        <v>93</v>
      </c>
      <c r="D78" t="s">
        <v>498</v>
      </c>
      <c r="E78" s="7" t="s">
        <v>91</v>
      </c>
      <c r="F78" s="38" t="s">
        <v>491</v>
      </c>
      <c r="G78" s="38" t="s">
        <v>37</v>
      </c>
      <c r="H78" s="20">
        <v>100</v>
      </c>
    </row>
    <row r="79" spans="1:8" ht="15.75" thickBot="1">
      <c r="A79" s="17" t="s">
        <v>492</v>
      </c>
      <c r="B79" s="5"/>
      <c r="C79" s="3"/>
      <c r="D79" s="4"/>
      <c r="E79" s="4"/>
      <c r="F79" s="54"/>
      <c r="G79" s="54"/>
      <c r="H79" s="21"/>
    </row>
    <row r="80" spans="1:8" ht="15">
      <c r="A80" s="17" t="s">
        <v>492</v>
      </c>
      <c r="B80" s="5"/>
      <c r="C80" s="9" t="s">
        <v>94</v>
      </c>
      <c r="H80" s="22"/>
    </row>
    <row r="81" spans="1:8" ht="15">
      <c r="A81" s="17" t="s">
        <v>492</v>
      </c>
      <c r="B81" s="5"/>
      <c r="C81" s="2"/>
      <c r="H81" s="22"/>
    </row>
    <row r="82" spans="1:8" ht="15">
      <c r="A82" s="17" t="s">
        <v>492</v>
      </c>
      <c r="B82" s="5">
        <v>1</v>
      </c>
      <c r="C82" s="2" t="s">
        <v>95</v>
      </c>
      <c r="D82" t="s">
        <v>497</v>
      </c>
      <c r="E82" t="s">
        <v>11</v>
      </c>
      <c r="F82" s="32" t="s">
        <v>474</v>
      </c>
      <c r="G82" s="32" t="s">
        <v>12</v>
      </c>
      <c r="H82" s="22">
        <v>16</v>
      </c>
    </row>
    <row r="83" spans="1:8" ht="15">
      <c r="A83" s="17" t="s">
        <v>492</v>
      </c>
      <c r="B83" s="5">
        <v>3</v>
      </c>
      <c r="C83" s="2" t="s">
        <v>96</v>
      </c>
      <c r="D83" t="s">
        <v>97</v>
      </c>
      <c r="E83" t="s">
        <v>8</v>
      </c>
      <c r="F83" s="32" t="s">
        <v>484</v>
      </c>
      <c r="G83" s="32" t="s">
        <v>9</v>
      </c>
      <c r="H83" s="22">
        <v>826</v>
      </c>
    </row>
    <row r="84" spans="1:8" ht="15">
      <c r="A84" s="17" t="s">
        <v>492</v>
      </c>
      <c r="B84" s="5">
        <v>1</v>
      </c>
      <c r="C84" s="2" t="s">
        <v>98</v>
      </c>
      <c r="D84" t="s">
        <v>27</v>
      </c>
      <c r="E84" t="s">
        <v>11</v>
      </c>
      <c r="F84" s="32" t="s">
        <v>474</v>
      </c>
      <c r="G84" s="32" t="s">
        <v>12</v>
      </c>
      <c r="H84" s="22">
        <v>70</v>
      </c>
    </row>
    <row r="85" spans="1:8" ht="15">
      <c r="A85" s="17" t="s">
        <v>492</v>
      </c>
      <c r="B85" s="5">
        <v>1</v>
      </c>
      <c r="C85" s="2" t="s">
        <v>471</v>
      </c>
      <c r="D85" t="s">
        <v>555</v>
      </c>
      <c r="E85" t="s">
        <v>472</v>
      </c>
      <c r="F85" s="32" t="s">
        <v>476</v>
      </c>
      <c r="G85" s="32" t="s">
        <v>9</v>
      </c>
      <c r="H85" s="22">
        <v>6500</v>
      </c>
    </row>
    <row r="86" spans="1:8" ht="15">
      <c r="A86" s="17" t="s">
        <v>492</v>
      </c>
      <c r="B86" s="5">
        <v>1</v>
      </c>
      <c r="C86" s="2" t="s">
        <v>487</v>
      </c>
      <c r="D86" t="s">
        <v>99</v>
      </c>
      <c r="E86" t="s">
        <v>109</v>
      </c>
      <c r="F86" s="32" t="s">
        <v>478</v>
      </c>
      <c r="G86" s="32" t="s">
        <v>9</v>
      </c>
      <c r="H86" s="22">
        <v>6500</v>
      </c>
    </row>
    <row r="87" spans="1:8" ht="15">
      <c r="A87" s="17" t="s">
        <v>492</v>
      </c>
      <c r="B87" s="5">
        <v>3</v>
      </c>
      <c r="C87" s="2" t="s">
        <v>100</v>
      </c>
      <c r="D87" t="s">
        <v>101</v>
      </c>
      <c r="E87" t="s">
        <v>8</v>
      </c>
      <c r="F87" s="32" t="s">
        <v>484</v>
      </c>
      <c r="G87" s="32" t="s">
        <v>37</v>
      </c>
      <c r="H87" s="22">
        <v>22750</v>
      </c>
    </row>
    <row r="88" spans="1:8" ht="15">
      <c r="A88" s="17" t="s">
        <v>492</v>
      </c>
      <c r="B88" s="5">
        <v>1</v>
      </c>
      <c r="C88" s="2" t="s">
        <v>103</v>
      </c>
      <c r="D88" t="s">
        <v>502</v>
      </c>
      <c r="E88" t="s">
        <v>3</v>
      </c>
      <c r="F88" s="32" t="s">
        <v>491</v>
      </c>
      <c r="G88" s="32" t="s">
        <v>4</v>
      </c>
      <c r="H88" s="22">
        <v>30</v>
      </c>
    </row>
    <row r="89" spans="1:8" ht="15">
      <c r="A89" s="17" t="s">
        <v>492</v>
      </c>
      <c r="B89" s="5">
        <v>4</v>
      </c>
      <c r="C89" s="2" t="s">
        <v>104</v>
      </c>
      <c r="D89" t="s">
        <v>105</v>
      </c>
      <c r="E89" t="s">
        <v>106</v>
      </c>
      <c r="F89" s="32" t="s">
        <v>480</v>
      </c>
      <c r="G89" s="32" t="s">
        <v>9</v>
      </c>
      <c r="H89" s="22">
        <v>4226</v>
      </c>
    </row>
    <row r="90" spans="1:8" ht="15.75" thickBot="1">
      <c r="A90" s="17" t="s">
        <v>492</v>
      </c>
      <c r="B90" s="5"/>
      <c r="C90" s="3"/>
      <c r="D90" s="4"/>
      <c r="E90" s="4"/>
      <c r="F90" s="54"/>
      <c r="G90" s="54"/>
      <c r="H90" s="21"/>
    </row>
    <row r="91" spans="1:8" ht="15">
      <c r="A91" s="17" t="s">
        <v>492</v>
      </c>
      <c r="B91" s="5"/>
      <c r="C91" s="9" t="s">
        <v>107</v>
      </c>
      <c r="H91" s="22"/>
    </row>
    <row r="92" spans="1:8" ht="15">
      <c r="A92" s="17" t="s">
        <v>492</v>
      </c>
      <c r="B92" s="5"/>
      <c r="C92" s="2"/>
      <c r="H92" s="22"/>
    </row>
    <row r="93" spans="1:8" ht="15">
      <c r="A93" s="17" t="s">
        <v>492</v>
      </c>
      <c r="B93" s="5">
        <v>2</v>
      </c>
      <c r="C93" s="2" t="s">
        <v>108</v>
      </c>
      <c r="D93" t="s">
        <v>535</v>
      </c>
      <c r="E93" t="s">
        <v>109</v>
      </c>
      <c r="F93" s="32" t="s">
        <v>478</v>
      </c>
      <c r="G93" s="32" t="s">
        <v>9</v>
      </c>
      <c r="H93" s="22">
        <v>3500</v>
      </c>
    </row>
    <row r="94" spans="1:8" ht="15">
      <c r="A94" s="17" t="s">
        <v>492</v>
      </c>
      <c r="B94" s="5">
        <v>1</v>
      </c>
      <c r="C94" s="2" t="s">
        <v>110</v>
      </c>
      <c r="D94" t="s">
        <v>497</v>
      </c>
      <c r="E94" t="s">
        <v>11</v>
      </c>
      <c r="F94" s="32" t="s">
        <v>474</v>
      </c>
      <c r="G94" s="32" t="s">
        <v>12</v>
      </c>
      <c r="H94" s="22">
        <v>16</v>
      </c>
    </row>
    <row r="95" spans="1:8" ht="15">
      <c r="A95" s="17" t="s">
        <v>492</v>
      </c>
      <c r="B95" s="5">
        <v>3</v>
      </c>
      <c r="C95" s="2" t="s">
        <v>111</v>
      </c>
      <c r="D95" t="s">
        <v>265</v>
      </c>
      <c r="E95" t="s">
        <v>3</v>
      </c>
      <c r="F95" s="32" t="s">
        <v>491</v>
      </c>
      <c r="G95" s="32" t="s">
        <v>4</v>
      </c>
      <c r="H95" s="22">
        <v>425</v>
      </c>
    </row>
    <row r="96" spans="1:8" ht="15">
      <c r="A96" s="17" t="s">
        <v>492</v>
      </c>
      <c r="B96" s="5">
        <v>2</v>
      </c>
      <c r="C96" s="2" t="s">
        <v>112</v>
      </c>
      <c r="D96" t="s">
        <v>549</v>
      </c>
      <c r="E96" t="s">
        <v>29</v>
      </c>
      <c r="F96" s="32" t="s">
        <v>482</v>
      </c>
      <c r="G96" s="32" t="s">
        <v>9</v>
      </c>
      <c r="H96" s="22">
        <v>9127</v>
      </c>
    </row>
    <row r="97" spans="1:8" ht="15">
      <c r="A97" s="17" t="s">
        <v>492</v>
      </c>
      <c r="B97" s="5">
        <v>2</v>
      </c>
      <c r="C97" s="2" t="s">
        <v>113</v>
      </c>
      <c r="D97" t="s">
        <v>499</v>
      </c>
      <c r="E97" t="s">
        <v>3</v>
      </c>
      <c r="F97" s="32" t="s">
        <v>491</v>
      </c>
      <c r="G97" s="32" t="s">
        <v>4</v>
      </c>
      <c r="H97" s="22">
        <v>525</v>
      </c>
    </row>
    <row r="98" spans="1:8" ht="15">
      <c r="A98" s="17" t="s">
        <v>492</v>
      </c>
      <c r="B98" s="5">
        <v>1</v>
      </c>
      <c r="C98" s="2" t="s">
        <v>114</v>
      </c>
      <c r="D98" t="s">
        <v>115</v>
      </c>
      <c r="E98" t="s">
        <v>109</v>
      </c>
      <c r="F98" s="32" t="s">
        <v>478</v>
      </c>
      <c r="G98" s="32" t="s">
        <v>9</v>
      </c>
      <c r="H98" s="22">
        <v>4000</v>
      </c>
    </row>
    <row r="99" spans="1:8" ht="15">
      <c r="A99" s="17" t="s">
        <v>492</v>
      </c>
      <c r="B99" s="5">
        <v>2</v>
      </c>
      <c r="C99" s="2" t="s">
        <v>116</v>
      </c>
      <c r="D99" t="s">
        <v>550</v>
      </c>
      <c r="E99" t="s">
        <v>109</v>
      </c>
      <c r="F99" s="32" t="s">
        <v>478</v>
      </c>
      <c r="G99" s="32" t="s">
        <v>9</v>
      </c>
      <c r="H99" s="22">
        <v>6500</v>
      </c>
    </row>
    <row r="100" spans="1:8" ht="15">
      <c r="A100" s="17" t="s">
        <v>492</v>
      </c>
      <c r="B100" s="5">
        <v>1</v>
      </c>
      <c r="C100" s="2" t="s">
        <v>117</v>
      </c>
      <c r="D100" t="s">
        <v>551</v>
      </c>
      <c r="E100" t="s">
        <v>109</v>
      </c>
      <c r="F100" s="32" t="s">
        <v>478</v>
      </c>
      <c r="G100" s="32" t="s">
        <v>9</v>
      </c>
      <c r="H100" s="22">
        <v>5500</v>
      </c>
    </row>
    <row r="101" spans="1:8" ht="15">
      <c r="A101" s="17" t="s">
        <v>492</v>
      </c>
      <c r="B101" s="5">
        <v>2</v>
      </c>
      <c r="C101" s="2" t="s">
        <v>118</v>
      </c>
      <c r="D101" t="s">
        <v>552</v>
      </c>
      <c r="E101" t="s">
        <v>109</v>
      </c>
      <c r="F101" s="32" t="s">
        <v>478</v>
      </c>
      <c r="G101" s="32" t="s">
        <v>9</v>
      </c>
      <c r="H101" s="22">
        <v>6500</v>
      </c>
    </row>
    <row r="102" spans="1:8" ht="15">
      <c r="A102" s="17" t="s">
        <v>492</v>
      </c>
      <c r="B102" s="5">
        <v>1</v>
      </c>
      <c r="C102" s="2" t="s">
        <v>119</v>
      </c>
      <c r="D102" t="s">
        <v>553</v>
      </c>
      <c r="E102" t="s">
        <v>109</v>
      </c>
      <c r="F102" s="32" t="s">
        <v>478</v>
      </c>
      <c r="G102" s="32" t="s">
        <v>9</v>
      </c>
      <c r="H102" s="22">
        <v>4500</v>
      </c>
    </row>
    <row r="103" spans="1:8" ht="15">
      <c r="A103" s="17" t="s">
        <v>492</v>
      </c>
      <c r="B103" s="5">
        <v>1</v>
      </c>
      <c r="C103" s="2" t="s">
        <v>120</v>
      </c>
      <c r="D103" t="s">
        <v>554</v>
      </c>
      <c r="E103" t="s">
        <v>109</v>
      </c>
      <c r="F103" s="32" t="s">
        <v>478</v>
      </c>
      <c r="G103" s="32" t="s">
        <v>9</v>
      </c>
      <c r="H103" s="22">
        <v>3500</v>
      </c>
    </row>
    <row r="104" spans="1:8" ht="15">
      <c r="A104" s="17" t="s">
        <v>492</v>
      </c>
      <c r="B104" s="5">
        <v>2</v>
      </c>
      <c r="C104" s="2" t="s">
        <v>121</v>
      </c>
      <c r="D104" t="s">
        <v>500</v>
      </c>
      <c r="E104" t="s">
        <v>3</v>
      </c>
      <c r="F104" s="32" t="s">
        <v>491</v>
      </c>
      <c r="G104" s="32" t="s">
        <v>4</v>
      </c>
      <c r="H104" s="22">
        <v>277</v>
      </c>
    </row>
    <row r="105" spans="1:8" ht="15.75" thickBot="1">
      <c r="A105" s="17" t="s">
        <v>492</v>
      </c>
      <c r="B105" s="5"/>
      <c r="C105" s="3"/>
      <c r="D105" s="4"/>
      <c r="E105" s="4"/>
      <c r="F105" s="54"/>
      <c r="G105" s="54"/>
      <c r="H105" s="21"/>
    </row>
    <row r="106" spans="1:8" ht="15">
      <c r="A106" s="17" t="s">
        <v>492</v>
      </c>
      <c r="B106" s="5"/>
      <c r="C106" s="9" t="s">
        <v>122</v>
      </c>
      <c r="H106" s="22"/>
    </row>
    <row r="107" spans="1:8" ht="15">
      <c r="A107" s="17" t="s">
        <v>492</v>
      </c>
      <c r="B107" s="5"/>
      <c r="C107" s="2"/>
      <c r="H107" s="22"/>
    </row>
    <row r="108" spans="1:8" ht="15">
      <c r="A108" s="17" t="s">
        <v>492</v>
      </c>
      <c r="B108" s="5">
        <v>3</v>
      </c>
      <c r="C108" s="2" t="s">
        <v>123</v>
      </c>
      <c r="D108" t="s">
        <v>124</v>
      </c>
      <c r="E108" t="s">
        <v>3</v>
      </c>
      <c r="F108" s="32" t="s">
        <v>491</v>
      </c>
      <c r="G108" s="32" t="s">
        <v>4</v>
      </c>
      <c r="H108" s="22">
        <v>420</v>
      </c>
    </row>
    <row r="109" spans="1:8" ht="15">
      <c r="A109" s="17" t="s">
        <v>492</v>
      </c>
      <c r="B109" s="5">
        <v>1</v>
      </c>
      <c r="C109" s="2" t="s">
        <v>125</v>
      </c>
      <c r="D109" t="s">
        <v>497</v>
      </c>
      <c r="E109" t="s">
        <v>11</v>
      </c>
      <c r="F109" s="32" t="s">
        <v>474</v>
      </c>
      <c r="G109" s="32" t="s">
        <v>12</v>
      </c>
      <c r="H109" s="22">
        <v>16</v>
      </c>
    </row>
    <row r="110" spans="1:8" ht="15">
      <c r="A110" s="17" t="s">
        <v>492</v>
      </c>
      <c r="B110" s="5">
        <v>1</v>
      </c>
      <c r="C110" s="2" t="s">
        <v>126</v>
      </c>
      <c r="D110" t="s">
        <v>127</v>
      </c>
      <c r="E110" t="s">
        <v>22</v>
      </c>
      <c r="F110" s="32" t="s">
        <v>479</v>
      </c>
      <c r="G110" s="32" t="s">
        <v>9</v>
      </c>
      <c r="H110" s="22">
        <v>6129</v>
      </c>
    </row>
    <row r="111" spans="1:8" ht="15">
      <c r="A111" s="17" t="s">
        <v>492</v>
      </c>
      <c r="B111" s="5">
        <v>1</v>
      </c>
      <c r="C111" s="2" t="s">
        <v>128</v>
      </c>
      <c r="D111" t="s">
        <v>129</v>
      </c>
      <c r="E111" t="s">
        <v>22</v>
      </c>
      <c r="F111" s="32" t="s">
        <v>479</v>
      </c>
      <c r="G111" s="32" t="s">
        <v>130</v>
      </c>
      <c r="H111" s="22">
        <v>1552</v>
      </c>
    </row>
    <row r="112" spans="1:8" ht="15">
      <c r="A112" s="17" t="s">
        <v>492</v>
      </c>
      <c r="B112" s="5">
        <v>7</v>
      </c>
      <c r="C112" s="2" t="s">
        <v>131</v>
      </c>
      <c r="D112" t="s">
        <v>132</v>
      </c>
      <c r="E112" t="s">
        <v>3</v>
      </c>
      <c r="F112" s="32" t="s">
        <v>491</v>
      </c>
      <c r="G112" s="32" t="s">
        <v>4</v>
      </c>
      <c r="H112" s="22">
        <v>2300</v>
      </c>
    </row>
    <row r="113" spans="1:8" ht="15">
      <c r="A113" s="17" t="s">
        <v>492</v>
      </c>
      <c r="B113" s="5">
        <v>1</v>
      </c>
      <c r="C113" s="2" t="s">
        <v>133</v>
      </c>
      <c r="D113" t="s">
        <v>134</v>
      </c>
      <c r="E113" t="s">
        <v>11</v>
      </c>
      <c r="F113" s="32" t="s">
        <v>474</v>
      </c>
      <c r="G113" s="32" t="s">
        <v>12</v>
      </c>
      <c r="H113" s="22">
        <v>18</v>
      </c>
    </row>
    <row r="114" spans="1:8" ht="15">
      <c r="A114" s="17" t="s">
        <v>492</v>
      </c>
      <c r="B114" s="5">
        <v>1</v>
      </c>
      <c r="C114" s="2" t="s">
        <v>133</v>
      </c>
      <c r="D114" t="s">
        <v>497</v>
      </c>
      <c r="E114" t="s">
        <v>11</v>
      </c>
      <c r="F114" s="32" t="s">
        <v>474</v>
      </c>
      <c r="G114" s="32" t="s">
        <v>12</v>
      </c>
      <c r="H114" s="22">
        <v>16</v>
      </c>
    </row>
    <row r="115" spans="1:8" ht="15">
      <c r="A115" s="17" t="s">
        <v>492</v>
      </c>
      <c r="B115" s="5">
        <v>1</v>
      </c>
      <c r="C115" s="2" t="s">
        <v>135</v>
      </c>
      <c r="D115" t="s">
        <v>136</v>
      </c>
      <c r="E115" t="s">
        <v>22</v>
      </c>
      <c r="F115" s="32" t="s">
        <v>479</v>
      </c>
      <c r="G115" s="32" t="s">
        <v>130</v>
      </c>
      <c r="H115" s="22">
        <v>9231</v>
      </c>
    </row>
    <row r="116" spans="1:8" ht="15.75" thickBot="1">
      <c r="A116" s="17" t="s">
        <v>492</v>
      </c>
      <c r="B116" s="5"/>
      <c r="C116" s="3"/>
      <c r="D116" s="4"/>
      <c r="E116" s="4"/>
      <c r="F116" s="54"/>
      <c r="G116" s="54"/>
      <c r="H116" s="21"/>
    </row>
    <row r="117" spans="1:8" ht="15">
      <c r="A117" s="17" t="s">
        <v>492</v>
      </c>
      <c r="B117" s="5"/>
      <c r="C117" s="9" t="s">
        <v>137</v>
      </c>
      <c r="H117" s="22"/>
    </row>
    <row r="118" spans="1:8" ht="15">
      <c r="A118" s="17" t="s">
        <v>492</v>
      </c>
      <c r="B118" s="5"/>
      <c r="C118" s="2"/>
      <c r="H118" s="22"/>
    </row>
    <row r="119" spans="1:8" ht="15">
      <c r="A119" s="17" t="s">
        <v>492</v>
      </c>
      <c r="B119" s="5">
        <v>1</v>
      </c>
      <c r="C119" s="2" t="s">
        <v>138</v>
      </c>
      <c r="D119" t="s">
        <v>139</v>
      </c>
      <c r="E119" t="s">
        <v>22</v>
      </c>
      <c r="F119" s="32" t="s">
        <v>479</v>
      </c>
      <c r="G119" s="32" t="s">
        <v>130</v>
      </c>
      <c r="H119" s="22">
        <v>6561</v>
      </c>
    </row>
    <row r="120" spans="1:8" ht="15">
      <c r="A120" s="17" t="s">
        <v>492</v>
      </c>
      <c r="B120" s="30" t="s">
        <v>140</v>
      </c>
      <c r="C120" s="2" t="s">
        <v>141</v>
      </c>
      <c r="D120" t="s">
        <v>142</v>
      </c>
      <c r="E120" t="s">
        <v>3</v>
      </c>
      <c r="F120" s="32" t="s">
        <v>491</v>
      </c>
      <c r="G120" s="32" t="s">
        <v>4</v>
      </c>
      <c r="H120" s="22">
        <v>345</v>
      </c>
    </row>
    <row r="121" spans="1:8" ht="15">
      <c r="A121" s="17" t="s">
        <v>492</v>
      </c>
      <c r="B121" s="30" t="s">
        <v>496</v>
      </c>
      <c r="C121" s="2" t="s">
        <v>143</v>
      </c>
      <c r="D121" t="s">
        <v>497</v>
      </c>
      <c r="E121" t="s">
        <v>11</v>
      </c>
      <c r="F121" s="32" t="s">
        <v>474</v>
      </c>
      <c r="G121" s="32" t="s">
        <v>12</v>
      </c>
      <c r="H121" s="22">
        <v>16</v>
      </c>
    </row>
    <row r="122" spans="1:8" ht="15">
      <c r="A122" s="17" t="s">
        <v>492</v>
      </c>
      <c r="B122" s="5">
        <v>6</v>
      </c>
      <c r="C122" s="2" t="s">
        <v>144</v>
      </c>
      <c r="D122" t="s">
        <v>562</v>
      </c>
      <c r="E122" t="s">
        <v>29</v>
      </c>
      <c r="F122" s="32" t="s">
        <v>482</v>
      </c>
      <c r="G122" s="32" t="s">
        <v>9</v>
      </c>
      <c r="H122" s="22">
        <v>31699</v>
      </c>
    </row>
    <row r="123" spans="1:8" ht="15.75" thickBot="1">
      <c r="A123" s="17" t="s">
        <v>492</v>
      </c>
      <c r="B123" s="5"/>
      <c r="C123" s="3"/>
      <c r="D123" s="4"/>
      <c r="E123" s="4"/>
      <c r="F123" s="54"/>
      <c r="G123" s="54"/>
      <c r="H123" s="21"/>
    </row>
    <row r="124" spans="1:8" ht="15">
      <c r="A124" s="17" t="s">
        <v>492</v>
      </c>
      <c r="B124" s="5"/>
      <c r="C124" s="9" t="s">
        <v>145</v>
      </c>
      <c r="H124" s="22"/>
    </row>
    <row r="125" spans="1:8" ht="15">
      <c r="A125" s="17" t="s">
        <v>492</v>
      </c>
      <c r="B125" s="5"/>
      <c r="C125" s="2"/>
      <c r="H125" s="22"/>
    </row>
    <row r="126" spans="1:8" ht="15">
      <c r="A126" s="17" t="s">
        <v>492</v>
      </c>
      <c r="B126" s="5">
        <v>1</v>
      </c>
      <c r="C126" s="2" t="s">
        <v>146</v>
      </c>
      <c r="D126" t="s">
        <v>563</v>
      </c>
      <c r="E126" t="s">
        <v>22</v>
      </c>
      <c r="F126" s="32" t="s">
        <v>479</v>
      </c>
      <c r="G126" s="32" t="s">
        <v>130</v>
      </c>
      <c r="H126" s="22">
        <v>5278</v>
      </c>
    </row>
    <row r="127" spans="1:8" ht="15">
      <c r="A127" s="17" t="s">
        <v>492</v>
      </c>
      <c r="B127" s="5">
        <v>3</v>
      </c>
      <c r="C127" s="2" t="s">
        <v>147</v>
      </c>
      <c r="D127" t="s">
        <v>444</v>
      </c>
      <c r="E127" t="s">
        <v>3</v>
      </c>
      <c r="F127" s="32" t="s">
        <v>491</v>
      </c>
      <c r="G127" s="32" t="s">
        <v>4</v>
      </c>
      <c r="H127" s="22">
        <v>375</v>
      </c>
    </row>
    <row r="128" spans="1:8" ht="15">
      <c r="A128" s="17" t="s">
        <v>492</v>
      </c>
      <c r="B128" s="5">
        <v>1</v>
      </c>
      <c r="C128" s="2" t="s">
        <v>148</v>
      </c>
      <c r="D128" t="s">
        <v>27</v>
      </c>
      <c r="E128" t="s">
        <v>11</v>
      </c>
      <c r="F128" s="32" t="s">
        <v>474</v>
      </c>
      <c r="G128" s="32" t="s">
        <v>12</v>
      </c>
      <c r="H128" s="22">
        <v>70</v>
      </c>
    </row>
    <row r="129" spans="1:8" ht="15">
      <c r="A129" s="17" t="s">
        <v>492</v>
      </c>
      <c r="B129" s="5">
        <v>1</v>
      </c>
      <c r="C129" s="2" t="s">
        <v>149</v>
      </c>
      <c r="D129" t="s">
        <v>150</v>
      </c>
      <c r="E129" t="s">
        <v>11</v>
      </c>
      <c r="F129" s="32" t="s">
        <v>474</v>
      </c>
      <c r="G129" s="32" t="s">
        <v>12</v>
      </c>
      <c r="H129" s="22">
        <v>70</v>
      </c>
    </row>
    <row r="130" spans="1:8" ht="15">
      <c r="A130" s="17" t="s">
        <v>492</v>
      </c>
      <c r="B130" s="5">
        <v>1</v>
      </c>
      <c r="C130" s="2" t="s">
        <v>151</v>
      </c>
      <c r="D130" t="s">
        <v>539</v>
      </c>
      <c r="E130" t="s">
        <v>29</v>
      </c>
      <c r="F130" s="32" t="s">
        <v>482</v>
      </c>
      <c r="G130" s="32" t="s">
        <v>9</v>
      </c>
      <c r="H130" s="22">
        <v>1147</v>
      </c>
    </row>
    <row r="131" spans="1:8" ht="15">
      <c r="A131" s="17" t="s">
        <v>492</v>
      </c>
      <c r="B131" s="5">
        <v>1</v>
      </c>
      <c r="C131" s="2" t="s">
        <v>152</v>
      </c>
      <c r="D131" t="s">
        <v>497</v>
      </c>
      <c r="E131" t="s">
        <v>11</v>
      </c>
      <c r="F131" s="32" t="s">
        <v>474</v>
      </c>
      <c r="G131" s="32" t="s">
        <v>12</v>
      </c>
      <c r="H131" s="22">
        <v>22</v>
      </c>
    </row>
    <row r="132" spans="1:8" ht="15.75" thickBot="1">
      <c r="A132" s="17" t="s">
        <v>492</v>
      </c>
      <c r="B132" s="5"/>
      <c r="C132" s="3"/>
      <c r="D132" s="4"/>
      <c r="E132" s="4"/>
      <c r="F132" s="54"/>
      <c r="G132" s="54"/>
      <c r="H132" s="21"/>
    </row>
    <row r="133" spans="1:8" ht="15">
      <c r="A133" s="17" t="s">
        <v>492</v>
      </c>
      <c r="B133" s="5"/>
      <c r="C133" s="9" t="s">
        <v>153</v>
      </c>
      <c r="H133" s="22"/>
    </row>
    <row r="134" spans="1:8" ht="15">
      <c r="A134" s="17" t="s">
        <v>492</v>
      </c>
      <c r="B134" s="5"/>
      <c r="C134" s="2"/>
      <c r="H134" s="22"/>
    </row>
    <row r="135" spans="1:8" ht="15">
      <c r="A135" s="17" t="s">
        <v>492</v>
      </c>
      <c r="B135" s="5">
        <v>10</v>
      </c>
      <c r="C135" s="2" t="s">
        <v>154</v>
      </c>
      <c r="D135" t="s">
        <v>498</v>
      </c>
      <c r="E135" t="s">
        <v>3</v>
      </c>
      <c r="F135" s="32" t="s">
        <v>491</v>
      </c>
      <c r="G135" s="32" t="s">
        <v>4</v>
      </c>
      <c r="H135" s="22">
        <v>1750</v>
      </c>
    </row>
    <row r="136" spans="1:8" ht="15">
      <c r="A136" s="17" t="s">
        <v>492</v>
      </c>
      <c r="B136" s="5">
        <v>5</v>
      </c>
      <c r="C136" s="2" t="s">
        <v>155</v>
      </c>
      <c r="D136" t="s">
        <v>156</v>
      </c>
      <c r="E136" t="s">
        <v>106</v>
      </c>
      <c r="F136" s="32" t="s">
        <v>480</v>
      </c>
      <c r="G136" s="32" t="s">
        <v>9</v>
      </c>
      <c r="H136" s="22">
        <v>5085</v>
      </c>
    </row>
    <row r="137" spans="1:8" ht="15">
      <c r="A137" s="17" t="s">
        <v>492</v>
      </c>
      <c r="B137" s="5">
        <v>1</v>
      </c>
      <c r="C137" s="2" t="s">
        <v>157</v>
      </c>
      <c r="D137" t="s">
        <v>58</v>
      </c>
      <c r="E137" t="s">
        <v>11</v>
      </c>
      <c r="F137" s="32" t="s">
        <v>474</v>
      </c>
      <c r="G137" s="32" t="s">
        <v>12</v>
      </c>
      <c r="H137" s="22">
        <v>50</v>
      </c>
    </row>
    <row r="138" spans="1:8" ht="15">
      <c r="A138" s="17" t="s">
        <v>492</v>
      </c>
      <c r="B138" s="5">
        <v>1</v>
      </c>
      <c r="C138" s="2" t="s">
        <v>158</v>
      </c>
      <c r="D138" t="s">
        <v>159</v>
      </c>
      <c r="E138" t="s">
        <v>11</v>
      </c>
      <c r="F138" s="32" t="s">
        <v>474</v>
      </c>
      <c r="G138" s="32" t="s">
        <v>12</v>
      </c>
      <c r="H138" s="22">
        <v>55</v>
      </c>
    </row>
    <row r="139" spans="1:8" ht="15">
      <c r="A139" s="17" t="s">
        <v>492</v>
      </c>
      <c r="B139" s="5">
        <v>1</v>
      </c>
      <c r="C139" s="2" t="s">
        <v>160</v>
      </c>
      <c r="D139" t="s">
        <v>161</v>
      </c>
      <c r="E139" t="s">
        <v>8</v>
      </c>
      <c r="F139" s="32" t="s">
        <v>484</v>
      </c>
      <c r="G139" s="32" t="s">
        <v>9</v>
      </c>
      <c r="H139" s="22">
        <v>3000</v>
      </c>
    </row>
    <row r="140" spans="1:8" ht="15">
      <c r="A140" s="17" t="s">
        <v>492</v>
      </c>
      <c r="B140" s="5">
        <v>1</v>
      </c>
      <c r="C140" s="2" t="s">
        <v>162</v>
      </c>
      <c r="D140" t="s">
        <v>556</v>
      </c>
      <c r="E140" t="s">
        <v>25</v>
      </c>
      <c r="F140" s="32" t="s">
        <v>476</v>
      </c>
      <c r="G140" s="32" t="s">
        <v>37</v>
      </c>
      <c r="H140" s="22">
        <v>400</v>
      </c>
    </row>
    <row r="141" spans="1:8" ht="15">
      <c r="A141" s="17" t="s">
        <v>492</v>
      </c>
      <c r="B141" s="5">
        <v>4</v>
      </c>
      <c r="C141" s="2" t="s">
        <v>163</v>
      </c>
      <c r="D141" t="s">
        <v>164</v>
      </c>
      <c r="E141" t="s">
        <v>3</v>
      </c>
      <c r="F141" s="32" t="s">
        <v>491</v>
      </c>
      <c r="G141" s="32" t="s">
        <v>165</v>
      </c>
      <c r="H141" s="22">
        <v>1562</v>
      </c>
    </row>
    <row r="142" spans="1:8" ht="15">
      <c r="A142" s="17" t="s">
        <v>492</v>
      </c>
      <c r="B142" s="5">
        <v>1</v>
      </c>
      <c r="C142" s="2" t="s">
        <v>166</v>
      </c>
      <c r="D142" t="s">
        <v>504</v>
      </c>
      <c r="E142" t="s">
        <v>11</v>
      </c>
      <c r="F142" s="32" t="s">
        <v>474</v>
      </c>
      <c r="G142" s="32" t="s">
        <v>12</v>
      </c>
      <c r="H142" s="22">
        <v>42</v>
      </c>
    </row>
    <row r="143" spans="1:8" ht="15">
      <c r="A143" s="17" t="s">
        <v>492</v>
      </c>
      <c r="B143" s="5">
        <v>1</v>
      </c>
      <c r="C143" s="2" t="s">
        <v>167</v>
      </c>
      <c r="D143" t="s">
        <v>168</v>
      </c>
      <c r="E143" t="s">
        <v>22</v>
      </c>
      <c r="F143" s="32" t="s">
        <v>479</v>
      </c>
      <c r="G143" s="32" t="s">
        <v>130</v>
      </c>
      <c r="H143" s="22">
        <v>4125</v>
      </c>
    </row>
    <row r="144" spans="1:8" ht="15">
      <c r="A144" s="17" t="s">
        <v>492</v>
      </c>
      <c r="B144" s="5">
        <v>1</v>
      </c>
      <c r="C144" s="2" t="s">
        <v>169</v>
      </c>
      <c r="D144" t="s">
        <v>170</v>
      </c>
      <c r="E144" t="s">
        <v>22</v>
      </c>
      <c r="F144" s="32" t="s">
        <v>479</v>
      </c>
      <c r="G144" s="32" t="s">
        <v>130</v>
      </c>
      <c r="H144" s="22">
        <v>3007</v>
      </c>
    </row>
    <row r="145" spans="1:8" ht="15">
      <c r="A145" s="17" t="s">
        <v>492</v>
      </c>
      <c r="B145" s="5">
        <v>3</v>
      </c>
      <c r="C145" s="2" t="s">
        <v>171</v>
      </c>
      <c r="D145" t="s">
        <v>2</v>
      </c>
      <c r="E145" t="s">
        <v>3</v>
      </c>
      <c r="F145" s="32" t="s">
        <v>491</v>
      </c>
      <c r="G145" s="32" t="s">
        <v>165</v>
      </c>
      <c r="H145" s="22">
        <v>536</v>
      </c>
    </row>
    <row r="146" spans="2:8" ht="13.5" thickBot="1">
      <c r="B146" s="5"/>
      <c r="C146" s="3"/>
      <c r="D146" s="4"/>
      <c r="E146" s="4"/>
      <c r="F146" s="54"/>
      <c r="G146" s="54"/>
      <c r="H146" s="21"/>
    </row>
    <row r="147" spans="2:8" ht="12.75">
      <c r="B147" s="5"/>
      <c r="C147" s="6"/>
      <c r="D147" s="7"/>
      <c r="E147" s="7"/>
      <c r="F147" s="38"/>
      <c r="G147" s="38"/>
      <c r="H147" s="20"/>
    </row>
    <row r="148" spans="2:8" ht="15">
      <c r="B148" s="5"/>
      <c r="C148" s="17" t="s">
        <v>493</v>
      </c>
      <c r="D148" s="16"/>
      <c r="E148" s="16"/>
      <c r="F148" s="53"/>
      <c r="G148" s="53"/>
      <c r="H148" s="20"/>
    </row>
    <row r="149" spans="2:8" ht="12.75">
      <c r="B149" s="5"/>
      <c r="C149" s="15"/>
      <c r="D149" s="16"/>
      <c r="E149" s="16"/>
      <c r="F149" s="53"/>
      <c r="G149" s="53"/>
      <c r="H149" s="20"/>
    </row>
    <row r="150" spans="2:8" ht="12.75">
      <c r="B150" s="5"/>
      <c r="C150" s="6"/>
      <c r="D150" s="7"/>
      <c r="E150" s="7"/>
      <c r="F150" s="38"/>
      <c r="G150" s="38"/>
      <c r="H150" s="20"/>
    </row>
    <row r="151" spans="1:8" ht="13.5" customHeight="1">
      <c r="A151" s="17" t="s">
        <v>493</v>
      </c>
      <c r="B151" s="5"/>
      <c r="C151" s="9" t="s">
        <v>172</v>
      </c>
      <c r="H151" s="22"/>
    </row>
    <row r="152" spans="1:8" ht="15">
      <c r="A152" s="17" t="s">
        <v>493</v>
      </c>
      <c r="B152" s="5"/>
      <c r="C152" s="2"/>
      <c r="H152" s="22"/>
    </row>
    <row r="153" spans="1:8" ht="15">
      <c r="A153" s="17" t="s">
        <v>493</v>
      </c>
      <c r="B153" s="5">
        <v>1</v>
      </c>
      <c r="C153" s="2" t="s">
        <v>173</v>
      </c>
      <c r="D153" t="s">
        <v>174</v>
      </c>
      <c r="E153" t="s">
        <v>11</v>
      </c>
      <c r="F153" s="32" t="s">
        <v>474</v>
      </c>
      <c r="G153" s="32" t="s">
        <v>12</v>
      </c>
      <c r="H153" s="22">
        <v>32</v>
      </c>
    </row>
    <row r="154" spans="1:8" ht="15">
      <c r="A154" s="17" t="s">
        <v>493</v>
      </c>
      <c r="B154" s="5">
        <v>3</v>
      </c>
      <c r="C154" s="2" t="s">
        <v>175</v>
      </c>
      <c r="D154" t="s">
        <v>7</v>
      </c>
      <c r="E154" t="s">
        <v>8</v>
      </c>
      <c r="F154" s="32" t="s">
        <v>484</v>
      </c>
      <c r="G154" s="32" t="s">
        <v>9</v>
      </c>
      <c r="H154" s="22">
        <v>1392</v>
      </c>
    </row>
    <row r="155" spans="1:8" ht="15">
      <c r="A155" s="17" t="s">
        <v>493</v>
      </c>
      <c r="B155" s="5">
        <v>2</v>
      </c>
      <c r="C155" s="2" t="s">
        <v>176</v>
      </c>
      <c r="D155" t="s">
        <v>524</v>
      </c>
      <c r="E155" t="s">
        <v>3</v>
      </c>
      <c r="F155" s="32" t="s">
        <v>491</v>
      </c>
      <c r="G155" s="32" t="s">
        <v>4</v>
      </c>
      <c r="H155" s="22">
        <v>1775</v>
      </c>
    </row>
    <row r="156" spans="1:8" ht="15">
      <c r="A156" s="17" t="s">
        <v>493</v>
      </c>
      <c r="B156" s="5">
        <v>1</v>
      </c>
      <c r="C156" s="2" t="s">
        <v>177</v>
      </c>
      <c r="D156" t="s">
        <v>27</v>
      </c>
      <c r="E156" t="s">
        <v>11</v>
      </c>
      <c r="F156" s="32" t="s">
        <v>474</v>
      </c>
      <c r="G156" s="32" t="s">
        <v>12</v>
      </c>
      <c r="H156" s="22">
        <v>70</v>
      </c>
    </row>
    <row r="157" spans="1:8" ht="15">
      <c r="A157" s="17" t="s">
        <v>493</v>
      </c>
      <c r="B157" s="5">
        <v>1</v>
      </c>
      <c r="C157" s="2" t="s">
        <v>178</v>
      </c>
      <c r="D157" t="s">
        <v>179</v>
      </c>
      <c r="E157" t="s">
        <v>109</v>
      </c>
      <c r="F157" s="32" t="s">
        <v>478</v>
      </c>
      <c r="G157" s="32" t="s">
        <v>9</v>
      </c>
      <c r="H157" s="22">
        <v>2600</v>
      </c>
    </row>
    <row r="158" spans="1:8" ht="15">
      <c r="A158" s="17" t="s">
        <v>493</v>
      </c>
      <c r="B158" s="5">
        <v>1</v>
      </c>
      <c r="C158" s="2" t="s">
        <v>180</v>
      </c>
      <c r="D158" t="s">
        <v>497</v>
      </c>
      <c r="E158" t="s">
        <v>11</v>
      </c>
      <c r="F158" s="32" t="s">
        <v>474</v>
      </c>
      <c r="G158" s="32" t="s">
        <v>12</v>
      </c>
      <c r="H158" s="22">
        <v>16</v>
      </c>
    </row>
    <row r="159" spans="1:8" ht="15">
      <c r="A159" s="17" t="s">
        <v>493</v>
      </c>
      <c r="B159" s="5">
        <v>3</v>
      </c>
      <c r="C159" s="2" t="s">
        <v>181</v>
      </c>
      <c r="D159" t="s">
        <v>182</v>
      </c>
      <c r="E159" t="s">
        <v>3</v>
      </c>
      <c r="F159" s="32" t="s">
        <v>491</v>
      </c>
      <c r="G159" s="32" t="s">
        <v>4</v>
      </c>
      <c r="H159" s="22">
        <v>700</v>
      </c>
    </row>
    <row r="160" spans="1:8" ht="15">
      <c r="A160" s="17" t="s">
        <v>493</v>
      </c>
      <c r="B160" s="5">
        <v>6</v>
      </c>
      <c r="C160" s="2" t="s">
        <v>183</v>
      </c>
      <c r="D160" t="s">
        <v>501</v>
      </c>
      <c r="E160" t="s">
        <v>3</v>
      </c>
      <c r="F160" s="32" t="s">
        <v>491</v>
      </c>
      <c r="G160" s="32" t="s">
        <v>4</v>
      </c>
      <c r="H160" s="22">
        <v>700</v>
      </c>
    </row>
    <row r="161" spans="1:8" ht="15">
      <c r="A161" s="17" t="s">
        <v>493</v>
      </c>
      <c r="B161" s="5">
        <v>1</v>
      </c>
      <c r="C161" s="2" t="s">
        <v>184</v>
      </c>
      <c r="D161" t="s">
        <v>28</v>
      </c>
      <c r="E161" t="s">
        <v>29</v>
      </c>
      <c r="F161" s="32" t="s">
        <v>482</v>
      </c>
      <c r="G161" s="32" t="s">
        <v>9</v>
      </c>
      <c r="H161" s="22">
        <v>3293</v>
      </c>
    </row>
    <row r="162" spans="1:8" ht="15.75" thickBot="1">
      <c r="A162" s="17" t="s">
        <v>493</v>
      </c>
      <c r="B162" s="5"/>
      <c r="C162" s="3"/>
      <c r="D162" s="4"/>
      <c r="E162" s="4"/>
      <c r="F162" s="54"/>
      <c r="G162" s="54"/>
      <c r="H162" s="21"/>
    </row>
    <row r="163" spans="1:8" ht="15">
      <c r="A163" s="17" t="s">
        <v>493</v>
      </c>
      <c r="B163" s="5"/>
      <c r="C163" s="9" t="s">
        <v>185</v>
      </c>
      <c r="H163" s="22"/>
    </row>
    <row r="164" spans="1:8" ht="15">
      <c r="A164" s="17" t="s">
        <v>493</v>
      </c>
      <c r="B164" s="5"/>
      <c r="C164" s="2"/>
      <c r="H164" s="22"/>
    </row>
    <row r="165" spans="1:8" ht="15">
      <c r="A165" s="17" t="s">
        <v>493</v>
      </c>
      <c r="B165" s="5">
        <v>1</v>
      </c>
      <c r="C165" s="2" t="s">
        <v>186</v>
      </c>
      <c r="D165" t="s">
        <v>27</v>
      </c>
      <c r="E165" t="s">
        <v>11</v>
      </c>
      <c r="F165" s="32" t="s">
        <v>474</v>
      </c>
      <c r="G165" s="32" t="s">
        <v>12</v>
      </c>
      <c r="H165" s="22">
        <v>70</v>
      </c>
    </row>
    <row r="166" spans="1:8" ht="15">
      <c r="A166" s="17" t="s">
        <v>493</v>
      </c>
      <c r="B166" s="5">
        <v>1</v>
      </c>
      <c r="C166" s="2" t="s">
        <v>186</v>
      </c>
      <c r="D166" t="s">
        <v>187</v>
      </c>
      <c r="E166" t="s">
        <v>11</v>
      </c>
      <c r="F166" s="32" t="s">
        <v>474</v>
      </c>
      <c r="G166" s="32" t="s">
        <v>12</v>
      </c>
      <c r="H166" s="22">
        <v>20</v>
      </c>
    </row>
    <row r="167" spans="1:8" ht="15">
      <c r="A167" s="17" t="s">
        <v>493</v>
      </c>
      <c r="B167" s="5">
        <v>1</v>
      </c>
      <c r="C167" s="2" t="s">
        <v>188</v>
      </c>
      <c r="D167" t="s">
        <v>32</v>
      </c>
      <c r="E167" t="s">
        <v>11</v>
      </c>
      <c r="F167" s="32" t="s">
        <v>474</v>
      </c>
      <c r="G167" s="32" t="s">
        <v>12</v>
      </c>
      <c r="H167" s="22">
        <v>80</v>
      </c>
    </row>
    <row r="168" spans="1:8" ht="15">
      <c r="A168" s="17" t="s">
        <v>493</v>
      </c>
      <c r="B168" s="5">
        <v>1</v>
      </c>
      <c r="C168" s="2" t="s">
        <v>188</v>
      </c>
      <c r="D168" t="s">
        <v>189</v>
      </c>
      <c r="E168" t="s">
        <v>11</v>
      </c>
      <c r="F168" s="32" t="s">
        <v>474</v>
      </c>
      <c r="G168" s="32" t="s">
        <v>37</v>
      </c>
      <c r="H168" s="22">
        <v>70</v>
      </c>
    </row>
    <row r="169" spans="1:8" ht="15">
      <c r="A169" s="17" t="s">
        <v>493</v>
      </c>
      <c r="B169" s="5">
        <v>1</v>
      </c>
      <c r="C169" s="2" t="s">
        <v>190</v>
      </c>
      <c r="D169" t="s">
        <v>191</v>
      </c>
      <c r="E169" t="s">
        <v>25</v>
      </c>
      <c r="F169" s="32" t="s">
        <v>476</v>
      </c>
      <c r="G169" s="32" t="s">
        <v>12</v>
      </c>
      <c r="H169" s="22">
        <v>100</v>
      </c>
    </row>
    <row r="170" spans="1:8" ht="15">
      <c r="A170" s="17" t="s">
        <v>493</v>
      </c>
      <c r="B170" s="5">
        <v>1</v>
      </c>
      <c r="C170" s="2" t="s">
        <v>192</v>
      </c>
      <c r="D170" t="s">
        <v>102</v>
      </c>
      <c r="E170" t="s">
        <v>11</v>
      </c>
      <c r="F170" s="32" t="s">
        <v>474</v>
      </c>
      <c r="G170" s="32" t="s">
        <v>12</v>
      </c>
      <c r="H170" s="22">
        <v>55</v>
      </c>
    </row>
    <row r="171" spans="1:8" ht="15">
      <c r="A171" s="17" t="s">
        <v>493</v>
      </c>
      <c r="B171" s="5">
        <v>1</v>
      </c>
      <c r="C171" s="2" t="s">
        <v>192</v>
      </c>
      <c r="D171" t="s">
        <v>193</v>
      </c>
      <c r="E171" t="s">
        <v>11</v>
      </c>
      <c r="F171" s="32" t="s">
        <v>474</v>
      </c>
      <c r="G171" s="32" t="s">
        <v>37</v>
      </c>
      <c r="H171" s="22">
        <v>75</v>
      </c>
    </row>
    <row r="172" spans="1:8" ht="15">
      <c r="A172" s="17" t="s">
        <v>493</v>
      </c>
      <c r="B172" s="5">
        <v>1</v>
      </c>
      <c r="C172" s="2" t="s">
        <v>194</v>
      </c>
      <c r="D172" t="s">
        <v>497</v>
      </c>
      <c r="E172" t="s">
        <v>11</v>
      </c>
      <c r="F172" s="32" t="s">
        <v>474</v>
      </c>
      <c r="G172" s="32" t="s">
        <v>12</v>
      </c>
      <c r="H172" s="22">
        <v>16</v>
      </c>
    </row>
    <row r="173" spans="1:8" ht="15">
      <c r="A173" s="17" t="s">
        <v>493</v>
      </c>
      <c r="B173" s="5">
        <v>3</v>
      </c>
      <c r="C173" s="2" t="s">
        <v>195</v>
      </c>
      <c r="D173" t="s">
        <v>45</v>
      </c>
      <c r="E173" t="s">
        <v>8</v>
      </c>
      <c r="F173" s="32" t="s">
        <v>484</v>
      </c>
      <c r="G173" s="32" t="s">
        <v>9</v>
      </c>
      <c r="H173" s="22">
        <v>8320</v>
      </c>
    </row>
    <row r="174" spans="1:8" ht="15">
      <c r="A174" s="17" t="s">
        <v>493</v>
      </c>
      <c r="B174" s="5">
        <v>1</v>
      </c>
      <c r="C174" s="2" t="s">
        <v>196</v>
      </c>
      <c r="D174" t="s">
        <v>521</v>
      </c>
      <c r="E174" t="s">
        <v>11</v>
      </c>
      <c r="F174" s="32" t="s">
        <v>474</v>
      </c>
      <c r="G174" s="32" t="s">
        <v>12</v>
      </c>
      <c r="H174" s="22">
        <v>15</v>
      </c>
    </row>
    <row r="175" spans="1:8" ht="15">
      <c r="A175" s="17" t="s">
        <v>493</v>
      </c>
      <c r="B175" s="5">
        <v>1</v>
      </c>
      <c r="C175" s="2" t="s">
        <v>197</v>
      </c>
      <c r="D175" t="s">
        <v>521</v>
      </c>
      <c r="E175" t="s">
        <v>11</v>
      </c>
      <c r="F175" s="32" t="s">
        <v>474</v>
      </c>
      <c r="G175" s="32" t="s">
        <v>12</v>
      </c>
      <c r="H175" s="22">
        <v>15</v>
      </c>
    </row>
    <row r="176" spans="1:8" ht="15">
      <c r="A176" s="17" t="s">
        <v>493</v>
      </c>
      <c r="B176" s="5">
        <v>1</v>
      </c>
      <c r="C176" s="2" t="s">
        <v>198</v>
      </c>
      <c r="D176" t="s">
        <v>526</v>
      </c>
      <c r="E176" t="s">
        <v>11</v>
      </c>
      <c r="F176" s="32" t="s">
        <v>474</v>
      </c>
      <c r="G176" s="32" t="s">
        <v>12</v>
      </c>
      <c r="H176" s="22">
        <v>26</v>
      </c>
    </row>
    <row r="177" spans="1:8" ht="15">
      <c r="A177" s="17" t="s">
        <v>493</v>
      </c>
      <c r="B177" s="5">
        <v>2</v>
      </c>
      <c r="C177" s="2" t="s">
        <v>199</v>
      </c>
      <c r="D177" t="s">
        <v>200</v>
      </c>
      <c r="E177" t="s">
        <v>29</v>
      </c>
      <c r="F177" s="32" t="s">
        <v>482</v>
      </c>
      <c r="G177" s="32" t="s">
        <v>37</v>
      </c>
      <c r="H177" s="22">
        <v>379</v>
      </c>
    </row>
    <row r="178" spans="1:8" ht="15.75" thickBot="1">
      <c r="A178" s="17" t="s">
        <v>493</v>
      </c>
      <c r="B178" s="5"/>
      <c r="C178" s="3"/>
      <c r="D178" s="4"/>
      <c r="E178" s="4"/>
      <c r="F178" s="54"/>
      <c r="G178" s="54"/>
      <c r="H178" s="21"/>
    </row>
    <row r="179" spans="1:8" ht="15">
      <c r="A179" s="17" t="s">
        <v>493</v>
      </c>
      <c r="B179" s="5"/>
      <c r="C179" s="9" t="s">
        <v>201</v>
      </c>
      <c r="H179" s="22"/>
    </row>
    <row r="180" spans="1:8" ht="15">
      <c r="A180" s="17" t="s">
        <v>493</v>
      </c>
      <c r="B180" s="5"/>
      <c r="C180" s="2"/>
      <c r="H180" s="22"/>
    </row>
    <row r="181" spans="1:8" ht="15">
      <c r="A181" s="17" t="s">
        <v>493</v>
      </c>
      <c r="B181" s="5">
        <v>1</v>
      </c>
      <c r="C181" s="2" t="s">
        <v>202</v>
      </c>
      <c r="D181" t="s">
        <v>203</v>
      </c>
      <c r="E181" t="s">
        <v>11</v>
      </c>
      <c r="F181" s="32" t="s">
        <v>474</v>
      </c>
      <c r="G181" s="32" t="s">
        <v>12</v>
      </c>
      <c r="H181" s="22">
        <v>60</v>
      </c>
    </row>
    <row r="182" spans="1:8" ht="15">
      <c r="A182" s="17" t="s">
        <v>493</v>
      </c>
      <c r="B182" s="5">
        <v>1</v>
      </c>
      <c r="C182" s="2" t="s">
        <v>204</v>
      </c>
      <c r="D182" t="s">
        <v>205</v>
      </c>
      <c r="E182" t="s">
        <v>25</v>
      </c>
      <c r="F182" s="32" t="s">
        <v>476</v>
      </c>
      <c r="G182" s="32" t="s">
        <v>12</v>
      </c>
      <c r="H182" s="22">
        <v>100</v>
      </c>
    </row>
    <row r="183" spans="1:8" ht="15">
      <c r="A183" s="17" t="s">
        <v>493</v>
      </c>
      <c r="B183" s="5">
        <v>1</v>
      </c>
      <c r="C183" s="2" t="s">
        <v>206</v>
      </c>
      <c r="D183" t="s">
        <v>527</v>
      </c>
      <c r="E183" t="s">
        <v>29</v>
      </c>
      <c r="F183" s="32" t="s">
        <v>482</v>
      </c>
      <c r="G183" s="32" t="s">
        <v>9</v>
      </c>
      <c r="H183" s="22">
        <v>938</v>
      </c>
    </row>
    <row r="184" spans="1:8" ht="15">
      <c r="A184" s="17" t="s">
        <v>493</v>
      </c>
      <c r="B184" s="5">
        <v>1</v>
      </c>
      <c r="C184" s="2" t="s">
        <v>207</v>
      </c>
      <c r="D184" t="s">
        <v>49</v>
      </c>
      <c r="E184" t="s">
        <v>11</v>
      </c>
      <c r="F184" s="32" t="s">
        <v>474</v>
      </c>
      <c r="G184" s="32" t="s">
        <v>12</v>
      </c>
      <c r="H184" s="22">
        <v>66</v>
      </c>
    </row>
    <row r="185" spans="1:8" ht="15">
      <c r="A185" s="17" t="s">
        <v>493</v>
      </c>
      <c r="B185" s="5">
        <v>1</v>
      </c>
      <c r="C185" s="2" t="s">
        <v>208</v>
      </c>
      <c r="D185" t="s">
        <v>209</v>
      </c>
      <c r="E185" t="s">
        <v>25</v>
      </c>
      <c r="F185" s="32" t="s">
        <v>476</v>
      </c>
      <c r="G185" s="32" t="s">
        <v>9</v>
      </c>
      <c r="H185" s="22">
        <v>500</v>
      </c>
    </row>
    <row r="186" spans="1:8" ht="15">
      <c r="A186" s="17" t="s">
        <v>493</v>
      </c>
      <c r="B186" s="5">
        <v>1</v>
      </c>
      <c r="C186" s="2" t="s">
        <v>210</v>
      </c>
      <c r="D186" t="s">
        <v>53</v>
      </c>
      <c r="E186" t="s">
        <v>11</v>
      </c>
      <c r="F186" s="32" t="s">
        <v>474</v>
      </c>
      <c r="G186" s="32" t="s">
        <v>12</v>
      </c>
      <c r="H186" s="22">
        <v>83</v>
      </c>
    </row>
    <row r="187" spans="1:8" ht="15">
      <c r="A187" s="17" t="s">
        <v>493</v>
      </c>
      <c r="B187" s="5">
        <v>1</v>
      </c>
      <c r="C187" s="2" t="s">
        <v>210</v>
      </c>
      <c r="D187" t="s">
        <v>211</v>
      </c>
      <c r="E187" t="s">
        <v>11</v>
      </c>
      <c r="F187" s="32" t="s">
        <v>474</v>
      </c>
      <c r="G187" s="32" t="s">
        <v>37</v>
      </c>
      <c r="H187" s="22">
        <v>75</v>
      </c>
    </row>
    <row r="188" spans="1:8" ht="15">
      <c r="A188" s="17" t="s">
        <v>493</v>
      </c>
      <c r="B188" s="5">
        <v>1</v>
      </c>
      <c r="C188" s="2" t="s">
        <v>212</v>
      </c>
      <c r="D188" t="s">
        <v>58</v>
      </c>
      <c r="E188" t="s">
        <v>25</v>
      </c>
      <c r="F188" s="32" t="s">
        <v>476</v>
      </c>
      <c r="G188" s="32" t="s">
        <v>9</v>
      </c>
      <c r="H188" s="22">
        <v>450</v>
      </c>
    </row>
    <row r="189" spans="1:8" ht="15">
      <c r="A189" s="17" t="s">
        <v>493</v>
      </c>
      <c r="B189" s="5">
        <v>1</v>
      </c>
      <c r="C189" s="2" t="s">
        <v>213</v>
      </c>
      <c r="D189" t="s">
        <v>214</v>
      </c>
      <c r="E189" t="s">
        <v>11</v>
      </c>
      <c r="F189" s="32" t="s">
        <v>474</v>
      </c>
      <c r="G189" s="32" t="s">
        <v>12</v>
      </c>
      <c r="H189" s="22">
        <v>96</v>
      </c>
    </row>
    <row r="190" spans="1:8" ht="15.75" thickBot="1">
      <c r="A190" s="17" t="s">
        <v>493</v>
      </c>
      <c r="B190" s="5"/>
      <c r="C190" s="3"/>
      <c r="D190" s="4"/>
      <c r="E190" s="4"/>
      <c r="F190" s="54"/>
      <c r="G190" s="54"/>
      <c r="H190" s="21"/>
    </row>
    <row r="191" spans="1:8" ht="15">
      <c r="A191" s="17" t="s">
        <v>493</v>
      </c>
      <c r="B191" s="5"/>
      <c r="C191" s="9" t="s">
        <v>215</v>
      </c>
      <c r="H191" s="22"/>
    </row>
    <row r="192" spans="1:8" ht="15">
      <c r="A192" s="17" t="s">
        <v>493</v>
      </c>
      <c r="B192" s="5"/>
      <c r="C192" s="2"/>
      <c r="H192" s="22"/>
    </row>
    <row r="193" spans="1:8" ht="15">
      <c r="A193" s="17" t="s">
        <v>493</v>
      </c>
      <c r="B193" s="5">
        <v>2</v>
      </c>
      <c r="C193" s="2" t="s">
        <v>216</v>
      </c>
      <c r="D193" t="s">
        <v>573</v>
      </c>
      <c r="E193" t="s">
        <v>29</v>
      </c>
      <c r="F193" s="32" t="s">
        <v>482</v>
      </c>
      <c r="G193" s="32" t="s">
        <v>9</v>
      </c>
      <c r="H193" s="22">
        <v>1433</v>
      </c>
    </row>
    <row r="194" spans="1:8" ht="15">
      <c r="A194" s="17" t="s">
        <v>493</v>
      </c>
      <c r="B194" s="5">
        <v>1</v>
      </c>
      <c r="C194" s="2" t="s">
        <v>217</v>
      </c>
      <c r="D194" t="s">
        <v>497</v>
      </c>
      <c r="E194" t="s">
        <v>11</v>
      </c>
      <c r="F194" s="32" t="s">
        <v>474</v>
      </c>
      <c r="G194" s="32" t="s">
        <v>12</v>
      </c>
      <c r="H194" s="22">
        <v>17</v>
      </c>
    </row>
    <row r="195" spans="1:8" ht="15">
      <c r="A195" s="17" t="s">
        <v>493</v>
      </c>
      <c r="B195" s="5">
        <v>1</v>
      </c>
      <c r="C195" s="2" t="s">
        <v>218</v>
      </c>
      <c r="D195" t="s">
        <v>58</v>
      </c>
      <c r="E195" t="s">
        <v>11</v>
      </c>
      <c r="F195" s="32" t="s">
        <v>474</v>
      </c>
      <c r="G195" s="32" t="s">
        <v>12</v>
      </c>
      <c r="H195" s="22">
        <v>45</v>
      </c>
    </row>
    <row r="196" spans="1:8" ht="15">
      <c r="A196" s="17" t="s">
        <v>493</v>
      </c>
      <c r="B196" s="5">
        <v>1</v>
      </c>
      <c r="C196" s="2" t="s">
        <v>219</v>
      </c>
      <c r="D196" t="s">
        <v>533</v>
      </c>
      <c r="E196" t="s">
        <v>11</v>
      </c>
      <c r="F196" s="32" t="s">
        <v>474</v>
      </c>
      <c r="G196" s="32" t="s">
        <v>12</v>
      </c>
      <c r="H196" s="22">
        <v>69</v>
      </c>
    </row>
    <row r="197" spans="1:8" ht="15">
      <c r="A197" s="17" t="s">
        <v>493</v>
      </c>
      <c r="B197" s="5">
        <v>1</v>
      </c>
      <c r="C197" s="2" t="s">
        <v>219</v>
      </c>
      <c r="D197" t="s">
        <v>525</v>
      </c>
      <c r="E197" t="s">
        <v>29</v>
      </c>
      <c r="F197" s="32" t="s">
        <v>482</v>
      </c>
      <c r="G197" s="32" t="s">
        <v>37</v>
      </c>
      <c r="H197" s="22">
        <v>207</v>
      </c>
    </row>
    <row r="198" spans="1:8" ht="15">
      <c r="A198" s="17" t="s">
        <v>493</v>
      </c>
      <c r="B198" s="5">
        <v>1</v>
      </c>
      <c r="C198" s="2" t="s">
        <v>220</v>
      </c>
      <c r="D198" t="s">
        <v>221</v>
      </c>
      <c r="E198" t="s">
        <v>11</v>
      </c>
      <c r="F198" s="32" t="s">
        <v>474</v>
      </c>
      <c r="G198" s="32" t="s">
        <v>12</v>
      </c>
      <c r="H198" s="22">
        <v>83</v>
      </c>
    </row>
    <row r="199" spans="1:8" ht="15">
      <c r="A199" s="17" t="s">
        <v>493</v>
      </c>
      <c r="B199" s="5">
        <v>1</v>
      </c>
      <c r="C199" s="2" t="s">
        <v>222</v>
      </c>
      <c r="D199" t="s">
        <v>525</v>
      </c>
      <c r="E199" t="s">
        <v>29</v>
      </c>
      <c r="F199" s="32" t="s">
        <v>482</v>
      </c>
      <c r="G199" s="32" t="s">
        <v>37</v>
      </c>
      <c r="H199" s="22">
        <v>289</v>
      </c>
    </row>
    <row r="200" spans="1:8" ht="15">
      <c r="A200" s="17" t="s">
        <v>493</v>
      </c>
      <c r="B200" s="5">
        <v>2</v>
      </c>
      <c r="C200" s="2" t="s">
        <v>223</v>
      </c>
      <c r="D200" t="s">
        <v>525</v>
      </c>
      <c r="E200" t="s">
        <v>29</v>
      </c>
      <c r="F200" s="32" t="s">
        <v>482</v>
      </c>
      <c r="G200" s="32" t="s">
        <v>37</v>
      </c>
      <c r="H200" s="22">
        <v>1418</v>
      </c>
    </row>
    <row r="201" spans="1:8" ht="15">
      <c r="A201" s="17" t="s">
        <v>493</v>
      </c>
      <c r="B201" s="5">
        <v>1</v>
      </c>
      <c r="C201" s="2" t="s">
        <v>224</v>
      </c>
      <c r="D201" t="s">
        <v>225</v>
      </c>
      <c r="E201" t="s">
        <v>22</v>
      </c>
      <c r="F201" s="32" t="s">
        <v>479</v>
      </c>
      <c r="G201" s="32" t="s">
        <v>9</v>
      </c>
      <c r="H201" s="22">
        <v>11445</v>
      </c>
    </row>
    <row r="202" spans="1:8" ht="15.75" thickBot="1">
      <c r="A202" s="17" t="s">
        <v>493</v>
      </c>
      <c r="B202" s="5"/>
      <c r="C202" s="3"/>
      <c r="D202" s="4"/>
      <c r="E202" s="4"/>
      <c r="F202" s="54"/>
      <c r="G202" s="54"/>
      <c r="H202" s="21"/>
    </row>
    <row r="203" spans="1:8" ht="15">
      <c r="A203" s="17" t="s">
        <v>493</v>
      </c>
      <c r="B203" s="5"/>
      <c r="C203" s="9" t="s">
        <v>226</v>
      </c>
      <c r="H203" s="22"/>
    </row>
    <row r="204" spans="1:8" ht="15">
      <c r="A204" s="17" t="s">
        <v>493</v>
      </c>
      <c r="B204" s="5"/>
      <c r="C204" s="2"/>
      <c r="H204" s="22"/>
    </row>
    <row r="205" spans="1:8" ht="15">
      <c r="A205" s="17" t="s">
        <v>493</v>
      </c>
      <c r="B205" s="5">
        <v>1</v>
      </c>
      <c r="C205" s="2" t="s">
        <v>227</v>
      </c>
      <c r="D205" t="s">
        <v>525</v>
      </c>
      <c r="E205" t="s">
        <v>29</v>
      </c>
      <c r="F205" s="32" t="s">
        <v>482</v>
      </c>
      <c r="G205" s="32" t="s">
        <v>37</v>
      </c>
      <c r="H205" s="22">
        <v>397</v>
      </c>
    </row>
    <row r="206" spans="1:8" ht="15">
      <c r="A206" s="17" t="s">
        <v>493</v>
      </c>
      <c r="B206" s="5">
        <v>1</v>
      </c>
      <c r="C206" s="2" t="s">
        <v>227</v>
      </c>
      <c r="D206" t="s">
        <v>544</v>
      </c>
      <c r="E206" t="s">
        <v>25</v>
      </c>
      <c r="F206" s="32" t="s">
        <v>476</v>
      </c>
      <c r="G206" s="32" t="s">
        <v>9</v>
      </c>
      <c r="H206" s="22">
        <v>350</v>
      </c>
    </row>
    <row r="207" spans="1:8" ht="15">
      <c r="A207" s="17" t="s">
        <v>493</v>
      </c>
      <c r="B207" s="5">
        <v>1</v>
      </c>
      <c r="C207" s="2" t="s">
        <v>228</v>
      </c>
      <c r="D207" t="s">
        <v>534</v>
      </c>
      <c r="E207" t="s">
        <v>11</v>
      </c>
      <c r="F207" s="32" t="s">
        <v>474</v>
      </c>
      <c r="G207" s="32" t="s">
        <v>12</v>
      </c>
      <c r="H207" s="22">
        <v>60</v>
      </c>
    </row>
    <row r="208" spans="1:8" ht="15">
      <c r="A208" s="17" t="s">
        <v>493</v>
      </c>
      <c r="B208" s="5">
        <v>3</v>
      </c>
      <c r="C208" s="2" t="s">
        <v>229</v>
      </c>
      <c r="D208" t="s">
        <v>73</v>
      </c>
      <c r="E208" t="s">
        <v>8</v>
      </c>
      <c r="F208" s="32" t="s">
        <v>484</v>
      </c>
      <c r="G208" s="32" t="s">
        <v>9</v>
      </c>
      <c r="H208" s="22">
        <v>3314</v>
      </c>
    </row>
    <row r="209" spans="1:8" ht="15">
      <c r="A209" s="17" t="s">
        <v>493</v>
      </c>
      <c r="B209" s="5">
        <v>2</v>
      </c>
      <c r="C209" s="2" t="s">
        <v>230</v>
      </c>
      <c r="D209" t="s">
        <v>525</v>
      </c>
      <c r="E209" t="s">
        <v>29</v>
      </c>
      <c r="F209" s="32" t="s">
        <v>482</v>
      </c>
      <c r="G209" s="32" t="s">
        <v>37</v>
      </c>
      <c r="H209" s="22">
        <v>284</v>
      </c>
    </row>
    <row r="210" spans="1:8" ht="15">
      <c r="A210" s="17" t="s">
        <v>493</v>
      </c>
      <c r="B210" s="5">
        <v>1</v>
      </c>
      <c r="C210" s="2" t="s">
        <v>231</v>
      </c>
      <c r="D210" t="s">
        <v>58</v>
      </c>
      <c r="E210" t="s">
        <v>25</v>
      </c>
      <c r="F210" s="32" t="s">
        <v>476</v>
      </c>
      <c r="G210" s="32" t="s">
        <v>9</v>
      </c>
      <c r="H210" s="22">
        <v>140</v>
      </c>
    </row>
    <row r="211" spans="1:8" ht="15">
      <c r="A211" s="17" t="s">
        <v>493</v>
      </c>
      <c r="B211" s="5">
        <v>1</v>
      </c>
      <c r="C211" s="2" t="s">
        <v>231</v>
      </c>
      <c r="D211" t="s">
        <v>497</v>
      </c>
      <c r="E211" t="s">
        <v>11</v>
      </c>
      <c r="F211" s="32" t="s">
        <v>474</v>
      </c>
      <c r="G211" s="32" t="s">
        <v>12</v>
      </c>
      <c r="H211" s="22">
        <v>17</v>
      </c>
    </row>
    <row r="212" spans="1:8" ht="15">
      <c r="A212" s="17" t="s">
        <v>493</v>
      </c>
      <c r="B212" s="5">
        <v>3</v>
      </c>
      <c r="C212" s="2" t="s">
        <v>232</v>
      </c>
      <c r="D212" t="s">
        <v>543</v>
      </c>
      <c r="E212" t="s">
        <v>29</v>
      </c>
      <c r="F212" s="32" t="s">
        <v>482</v>
      </c>
      <c r="G212" s="32" t="s">
        <v>9</v>
      </c>
      <c r="H212" s="22">
        <v>5586</v>
      </c>
    </row>
    <row r="213" spans="1:8" ht="15">
      <c r="A213" s="17" t="s">
        <v>493</v>
      </c>
      <c r="B213" s="5">
        <v>2</v>
      </c>
      <c r="C213" s="2" t="s">
        <v>233</v>
      </c>
      <c r="D213" t="s">
        <v>519</v>
      </c>
      <c r="E213" t="s">
        <v>29</v>
      </c>
      <c r="F213" s="32" t="s">
        <v>482</v>
      </c>
      <c r="G213" s="32" t="s">
        <v>37</v>
      </c>
      <c r="H213" s="22">
        <v>330</v>
      </c>
    </row>
    <row r="214" spans="1:8" ht="15">
      <c r="A214" s="17" t="s">
        <v>493</v>
      </c>
      <c r="B214" s="5">
        <v>3</v>
      </c>
      <c r="C214" s="2" t="s">
        <v>234</v>
      </c>
      <c r="D214" t="s">
        <v>525</v>
      </c>
      <c r="E214" t="s">
        <v>29</v>
      </c>
      <c r="F214" s="32" t="s">
        <v>482</v>
      </c>
      <c r="G214" s="32" t="s">
        <v>37</v>
      </c>
      <c r="H214" s="22">
        <v>446</v>
      </c>
    </row>
    <row r="215" spans="1:8" ht="15">
      <c r="A215" s="17" t="s">
        <v>493</v>
      </c>
      <c r="B215" s="5">
        <v>1</v>
      </c>
      <c r="C215" s="2" t="s">
        <v>235</v>
      </c>
      <c r="D215" t="s">
        <v>236</v>
      </c>
      <c r="E215" t="s">
        <v>11</v>
      </c>
      <c r="F215" s="32" t="s">
        <v>474</v>
      </c>
      <c r="G215" s="32" t="s">
        <v>12</v>
      </c>
      <c r="H215" s="22">
        <v>50</v>
      </c>
    </row>
    <row r="216" spans="1:8" ht="15">
      <c r="A216" s="17" t="s">
        <v>493</v>
      </c>
      <c r="B216" s="5">
        <v>1</v>
      </c>
      <c r="C216" s="2" t="s">
        <v>235</v>
      </c>
      <c r="D216" t="s">
        <v>237</v>
      </c>
      <c r="E216" t="s">
        <v>11</v>
      </c>
      <c r="F216" s="32" t="s">
        <v>474</v>
      </c>
      <c r="G216" s="32" t="s">
        <v>12</v>
      </c>
      <c r="H216" s="22">
        <v>90</v>
      </c>
    </row>
    <row r="217" spans="1:8" ht="15.75" thickBot="1">
      <c r="A217" s="17" t="s">
        <v>493</v>
      </c>
      <c r="B217" s="5"/>
      <c r="C217" s="3"/>
      <c r="D217" s="4"/>
      <c r="E217" s="4"/>
      <c r="F217" s="54"/>
      <c r="G217" s="54"/>
      <c r="H217" s="21"/>
    </row>
    <row r="218" spans="1:8" ht="15">
      <c r="A218" s="17" t="s">
        <v>493</v>
      </c>
      <c r="B218" s="5"/>
      <c r="C218" s="9" t="s">
        <v>238</v>
      </c>
      <c r="H218" s="22"/>
    </row>
    <row r="219" spans="1:8" ht="15">
      <c r="A219" s="17" t="s">
        <v>493</v>
      </c>
      <c r="B219" s="5"/>
      <c r="C219" s="2"/>
      <c r="H219" s="22"/>
    </row>
    <row r="220" spans="1:8" ht="15">
      <c r="A220" s="17" t="s">
        <v>493</v>
      </c>
      <c r="B220" s="5">
        <v>3</v>
      </c>
      <c r="C220" s="2" t="s">
        <v>239</v>
      </c>
      <c r="D220" t="s">
        <v>542</v>
      </c>
      <c r="E220" t="s">
        <v>29</v>
      </c>
      <c r="F220" s="32" t="s">
        <v>482</v>
      </c>
      <c r="G220" s="32" t="s">
        <v>9</v>
      </c>
      <c r="H220" s="22">
        <v>15628</v>
      </c>
    </row>
    <row r="221" spans="1:8" ht="15">
      <c r="A221" s="17" t="s">
        <v>493</v>
      </c>
      <c r="B221" s="5">
        <v>1</v>
      </c>
      <c r="C221" s="2" t="s">
        <v>240</v>
      </c>
      <c r="D221" t="s">
        <v>58</v>
      </c>
      <c r="E221" t="s">
        <v>11</v>
      </c>
      <c r="F221" s="32" t="s">
        <v>474</v>
      </c>
      <c r="G221" s="32" t="s">
        <v>12</v>
      </c>
      <c r="H221" s="22">
        <v>40</v>
      </c>
    </row>
    <row r="222" spans="1:8" ht="15">
      <c r="A222" s="17" t="s">
        <v>493</v>
      </c>
      <c r="B222" s="5">
        <v>3</v>
      </c>
      <c r="C222" s="2" t="s">
        <v>241</v>
      </c>
      <c r="D222" t="s">
        <v>89</v>
      </c>
      <c r="E222" t="s">
        <v>29</v>
      </c>
      <c r="F222" s="32" t="s">
        <v>482</v>
      </c>
      <c r="G222" s="32" t="s">
        <v>9</v>
      </c>
      <c r="H222" s="22">
        <v>17178</v>
      </c>
    </row>
    <row r="223" spans="1:8" ht="15">
      <c r="A223" s="17" t="s">
        <v>493</v>
      </c>
      <c r="B223" s="5">
        <v>1</v>
      </c>
      <c r="C223" s="2" t="s">
        <v>242</v>
      </c>
      <c r="D223" t="s">
        <v>497</v>
      </c>
      <c r="E223" t="s">
        <v>11</v>
      </c>
      <c r="F223" s="32" t="s">
        <v>474</v>
      </c>
      <c r="G223" s="32" t="s">
        <v>12</v>
      </c>
      <c r="H223" s="22">
        <v>18</v>
      </c>
    </row>
    <row r="224" spans="1:8" ht="15">
      <c r="A224" s="17" t="s">
        <v>493</v>
      </c>
      <c r="B224" s="5">
        <v>1</v>
      </c>
      <c r="C224" s="2" t="s">
        <v>243</v>
      </c>
      <c r="D224" t="s">
        <v>244</v>
      </c>
      <c r="E224" t="s">
        <v>22</v>
      </c>
      <c r="F224" s="32" t="s">
        <v>479</v>
      </c>
      <c r="G224" s="32" t="s">
        <v>9</v>
      </c>
      <c r="H224" s="22">
        <v>6200</v>
      </c>
    </row>
    <row r="225" spans="1:8" ht="15">
      <c r="A225" s="17" t="s">
        <v>493</v>
      </c>
      <c r="B225" s="5">
        <v>5</v>
      </c>
      <c r="C225" s="2" t="s">
        <v>245</v>
      </c>
      <c r="D225" t="s">
        <v>498</v>
      </c>
      <c r="E225" t="s">
        <v>3</v>
      </c>
      <c r="F225" s="32" t="s">
        <v>491</v>
      </c>
      <c r="G225" s="32" t="s">
        <v>4</v>
      </c>
      <c r="H225" s="22">
        <v>950</v>
      </c>
    </row>
    <row r="226" spans="1:8" ht="15">
      <c r="A226" s="17" t="s">
        <v>493</v>
      </c>
      <c r="B226" s="5">
        <v>1</v>
      </c>
      <c r="C226" s="2" t="s">
        <v>246</v>
      </c>
      <c r="D226" t="s">
        <v>521</v>
      </c>
      <c r="E226" t="s">
        <v>11</v>
      </c>
      <c r="F226" s="32" t="s">
        <v>474</v>
      </c>
      <c r="G226" s="32" t="s">
        <v>12</v>
      </c>
      <c r="H226" s="22">
        <v>75</v>
      </c>
    </row>
    <row r="227" spans="1:8" ht="15.75" thickBot="1">
      <c r="A227" s="17" t="s">
        <v>493</v>
      </c>
      <c r="B227" s="5"/>
      <c r="C227" s="3"/>
      <c r="D227" s="4"/>
      <c r="E227" s="4"/>
      <c r="F227" s="54"/>
      <c r="G227" s="54"/>
      <c r="H227" s="21"/>
    </row>
    <row r="228" spans="1:8" ht="15">
      <c r="A228" s="17" t="s">
        <v>493</v>
      </c>
      <c r="B228" s="5"/>
      <c r="C228" s="9" t="s">
        <v>247</v>
      </c>
      <c r="H228" s="22"/>
    </row>
    <row r="229" spans="1:8" ht="15">
      <c r="A229" s="17" t="s">
        <v>493</v>
      </c>
      <c r="B229" s="5"/>
      <c r="C229" s="2"/>
      <c r="H229" s="22"/>
    </row>
    <row r="230" spans="1:8" ht="15">
      <c r="A230" s="17" t="s">
        <v>493</v>
      </c>
      <c r="B230" s="5">
        <v>1</v>
      </c>
      <c r="C230" s="2" t="s">
        <v>248</v>
      </c>
      <c r="D230" t="s">
        <v>249</v>
      </c>
      <c r="E230" t="s">
        <v>11</v>
      </c>
      <c r="F230" s="32" t="s">
        <v>474</v>
      </c>
      <c r="G230" s="32" t="s">
        <v>12</v>
      </c>
      <c r="H230" s="22">
        <v>15</v>
      </c>
    </row>
    <row r="231" spans="1:8" ht="15">
      <c r="A231" s="17" t="s">
        <v>493</v>
      </c>
      <c r="B231" s="5">
        <v>1</v>
      </c>
      <c r="C231" s="2" t="s">
        <v>250</v>
      </c>
      <c r="D231" t="s">
        <v>251</v>
      </c>
      <c r="E231" t="s">
        <v>3</v>
      </c>
      <c r="F231" s="32" t="s">
        <v>491</v>
      </c>
      <c r="G231" s="32" t="s">
        <v>4</v>
      </c>
      <c r="H231" s="22">
        <v>500</v>
      </c>
    </row>
    <row r="232" spans="1:8" ht="15">
      <c r="A232" s="17" t="s">
        <v>493</v>
      </c>
      <c r="B232" s="5">
        <v>1</v>
      </c>
      <c r="C232" s="2" t="s">
        <v>252</v>
      </c>
      <c r="D232" t="s">
        <v>504</v>
      </c>
      <c r="E232" t="s">
        <v>11</v>
      </c>
      <c r="F232" s="32" t="s">
        <v>474</v>
      </c>
      <c r="G232" s="32" t="s">
        <v>12</v>
      </c>
      <c r="H232" s="22">
        <v>22</v>
      </c>
    </row>
    <row r="233" spans="1:8" ht="15">
      <c r="A233" s="17" t="s">
        <v>493</v>
      </c>
      <c r="B233" s="5">
        <v>1</v>
      </c>
      <c r="C233" s="2" t="s">
        <v>253</v>
      </c>
      <c r="D233" t="s">
        <v>497</v>
      </c>
      <c r="E233" t="s">
        <v>11</v>
      </c>
      <c r="F233" s="32" t="s">
        <v>474</v>
      </c>
      <c r="G233" s="32" t="s">
        <v>12</v>
      </c>
      <c r="H233" s="22">
        <v>16</v>
      </c>
    </row>
    <row r="234" spans="1:8" ht="15">
      <c r="A234" s="17" t="s">
        <v>493</v>
      </c>
      <c r="B234" s="5">
        <v>2</v>
      </c>
      <c r="C234" s="6" t="s">
        <v>254</v>
      </c>
      <c r="D234" t="s">
        <v>510</v>
      </c>
      <c r="E234" t="s">
        <v>3</v>
      </c>
      <c r="F234" s="32" t="s">
        <v>491</v>
      </c>
      <c r="G234" s="32" t="s">
        <v>4</v>
      </c>
      <c r="H234" s="22">
        <v>431</v>
      </c>
    </row>
    <row r="235" spans="1:8" ht="15">
      <c r="A235" s="17" t="s">
        <v>493</v>
      </c>
      <c r="B235" s="5">
        <v>1</v>
      </c>
      <c r="C235" s="6" t="s">
        <v>255</v>
      </c>
      <c r="D235" t="s">
        <v>256</v>
      </c>
      <c r="E235" t="s">
        <v>22</v>
      </c>
      <c r="F235" s="32" t="s">
        <v>479</v>
      </c>
      <c r="G235" s="32" t="s">
        <v>9</v>
      </c>
      <c r="H235" s="22">
        <v>3600</v>
      </c>
    </row>
    <row r="236" spans="1:8" ht="15">
      <c r="A236" s="17" t="s">
        <v>493</v>
      </c>
      <c r="B236" s="5">
        <v>3</v>
      </c>
      <c r="C236" s="6" t="s">
        <v>257</v>
      </c>
      <c r="D236" t="s">
        <v>101</v>
      </c>
      <c r="E236" t="s">
        <v>3</v>
      </c>
      <c r="F236" s="32" t="s">
        <v>491</v>
      </c>
      <c r="G236" s="32" t="s">
        <v>4</v>
      </c>
      <c r="H236" s="22">
        <v>22750</v>
      </c>
    </row>
    <row r="237" spans="1:8" ht="15">
      <c r="A237" s="17" t="s">
        <v>493</v>
      </c>
      <c r="B237" s="5">
        <v>2</v>
      </c>
      <c r="C237" s="6" t="s">
        <v>258</v>
      </c>
      <c r="D237" t="s">
        <v>548</v>
      </c>
      <c r="E237" t="s">
        <v>29</v>
      </c>
      <c r="F237" s="32" t="s">
        <v>482</v>
      </c>
      <c r="G237" s="32" t="s">
        <v>9</v>
      </c>
      <c r="H237" s="22">
        <v>13448</v>
      </c>
    </row>
    <row r="238" spans="1:8" ht="15.75" thickBot="1">
      <c r="A238" s="17" t="s">
        <v>493</v>
      </c>
      <c r="B238" s="5"/>
      <c r="C238" s="3"/>
      <c r="D238" s="4"/>
      <c r="E238" s="4"/>
      <c r="F238" s="54"/>
      <c r="G238" s="54"/>
      <c r="H238" s="21"/>
    </row>
    <row r="239" spans="1:8" ht="15">
      <c r="A239" s="17" t="s">
        <v>493</v>
      </c>
      <c r="B239" s="5"/>
      <c r="C239" s="9" t="s">
        <v>259</v>
      </c>
      <c r="H239" s="22"/>
    </row>
    <row r="240" spans="1:8" ht="15">
      <c r="A240" s="17" t="s">
        <v>493</v>
      </c>
      <c r="B240" s="5"/>
      <c r="C240" s="9"/>
      <c r="H240" s="22"/>
    </row>
    <row r="241" spans="1:8" ht="15">
      <c r="A241" s="17" t="s">
        <v>493</v>
      </c>
      <c r="B241" s="5">
        <v>1</v>
      </c>
      <c r="C241" s="6" t="s">
        <v>260</v>
      </c>
      <c r="D241" t="s">
        <v>555</v>
      </c>
      <c r="E241" t="s">
        <v>25</v>
      </c>
      <c r="F241" s="32" t="s">
        <v>476</v>
      </c>
      <c r="G241" s="32" t="s">
        <v>9</v>
      </c>
      <c r="H241" s="22">
        <v>500</v>
      </c>
    </row>
    <row r="242" spans="1:8" ht="15">
      <c r="A242" s="17" t="s">
        <v>493</v>
      </c>
      <c r="B242" s="5">
        <v>1</v>
      </c>
      <c r="C242" s="6" t="s">
        <v>261</v>
      </c>
      <c r="D242" t="s">
        <v>262</v>
      </c>
      <c r="E242" t="s">
        <v>109</v>
      </c>
      <c r="F242" s="32" t="s">
        <v>478</v>
      </c>
      <c r="G242" s="32" t="s">
        <v>9</v>
      </c>
      <c r="H242" s="22">
        <v>8000</v>
      </c>
    </row>
    <row r="243" spans="1:8" ht="15">
      <c r="A243" s="17" t="s">
        <v>493</v>
      </c>
      <c r="B243" s="5">
        <v>1</v>
      </c>
      <c r="C243" s="6" t="s">
        <v>261</v>
      </c>
      <c r="D243" t="s">
        <v>556</v>
      </c>
      <c r="E243" t="s">
        <v>25</v>
      </c>
      <c r="F243" s="32" t="s">
        <v>476</v>
      </c>
      <c r="G243" s="32" t="s">
        <v>4</v>
      </c>
      <c r="H243" s="22">
        <v>350</v>
      </c>
    </row>
    <row r="244" spans="1:8" ht="15">
      <c r="A244" s="17" t="s">
        <v>493</v>
      </c>
      <c r="B244" s="5"/>
      <c r="C244" s="2" t="s">
        <v>263</v>
      </c>
      <c r="D244" t="s">
        <v>497</v>
      </c>
      <c r="E244" t="s">
        <v>11</v>
      </c>
      <c r="F244" s="32" t="s">
        <v>474</v>
      </c>
      <c r="G244" s="32" t="s">
        <v>12</v>
      </c>
      <c r="H244" s="22">
        <v>16</v>
      </c>
    </row>
    <row r="245" spans="1:8" ht="15">
      <c r="A245" s="17" t="s">
        <v>493</v>
      </c>
      <c r="B245" s="5">
        <v>2</v>
      </c>
      <c r="C245" s="6" t="s">
        <v>264</v>
      </c>
      <c r="D245" t="s">
        <v>265</v>
      </c>
      <c r="E245" t="s">
        <v>3</v>
      </c>
      <c r="F245" s="32" t="s">
        <v>491</v>
      </c>
      <c r="G245" s="32" t="s">
        <v>4</v>
      </c>
      <c r="H245" s="22">
        <v>400</v>
      </c>
    </row>
    <row r="246" spans="1:8" ht="15">
      <c r="A246" s="17" t="s">
        <v>493</v>
      </c>
      <c r="B246" s="5">
        <v>2</v>
      </c>
      <c r="C246" s="6" t="s">
        <v>266</v>
      </c>
      <c r="D246" t="s">
        <v>535</v>
      </c>
      <c r="E246" t="s">
        <v>109</v>
      </c>
      <c r="F246" s="32" t="s">
        <v>478</v>
      </c>
      <c r="G246" s="32" t="s">
        <v>9</v>
      </c>
      <c r="H246" s="22">
        <v>8500</v>
      </c>
    </row>
    <row r="247" spans="1:8" ht="15">
      <c r="A247" s="17" t="s">
        <v>493</v>
      </c>
      <c r="B247" s="5"/>
      <c r="C247" s="2" t="s">
        <v>267</v>
      </c>
      <c r="D247" t="s">
        <v>27</v>
      </c>
      <c r="E247" t="s">
        <v>11</v>
      </c>
      <c r="F247" s="32" t="s">
        <v>474</v>
      </c>
      <c r="G247" s="32" t="s">
        <v>12</v>
      </c>
      <c r="H247" s="22">
        <v>70</v>
      </c>
    </row>
    <row r="248" spans="1:8" ht="15">
      <c r="A248" s="17" t="s">
        <v>493</v>
      </c>
      <c r="B248" s="5">
        <v>2</v>
      </c>
      <c r="C248" s="6" t="s">
        <v>268</v>
      </c>
      <c r="D248" t="s">
        <v>269</v>
      </c>
      <c r="E248" t="s">
        <v>3</v>
      </c>
      <c r="F248" s="32" t="s">
        <v>491</v>
      </c>
      <c r="G248" s="32" t="s">
        <v>4</v>
      </c>
      <c r="H248" s="22">
        <v>400</v>
      </c>
    </row>
    <row r="249" spans="1:8" ht="15">
      <c r="A249" s="17" t="s">
        <v>493</v>
      </c>
      <c r="B249" s="5">
        <v>1</v>
      </c>
      <c r="C249" s="6" t="s">
        <v>270</v>
      </c>
      <c r="D249" t="s">
        <v>564</v>
      </c>
      <c r="E249" t="s">
        <v>109</v>
      </c>
      <c r="F249" s="32" t="s">
        <v>478</v>
      </c>
      <c r="G249" s="32" t="s">
        <v>9</v>
      </c>
      <c r="H249" s="22">
        <v>2100</v>
      </c>
    </row>
    <row r="250" spans="1:8" ht="15">
      <c r="A250" s="17" t="s">
        <v>493</v>
      </c>
      <c r="B250" s="5">
        <v>1</v>
      </c>
      <c r="C250" s="6" t="s">
        <v>271</v>
      </c>
      <c r="D250" t="s">
        <v>565</v>
      </c>
      <c r="E250" t="s">
        <v>109</v>
      </c>
      <c r="F250" s="32" t="s">
        <v>478</v>
      </c>
      <c r="G250" s="32" t="s">
        <v>9</v>
      </c>
      <c r="H250" s="22">
        <v>2000</v>
      </c>
    </row>
    <row r="251" spans="1:8" ht="15">
      <c r="A251" s="17" t="s">
        <v>493</v>
      </c>
      <c r="B251" s="5">
        <v>1</v>
      </c>
      <c r="C251" s="6" t="s">
        <v>272</v>
      </c>
      <c r="D251" t="s">
        <v>551</v>
      </c>
      <c r="E251" t="s">
        <v>109</v>
      </c>
      <c r="F251" s="32" t="s">
        <v>478</v>
      </c>
      <c r="G251" s="32" t="s">
        <v>9</v>
      </c>
      <c r="H251" s="22">
        <v>2300</v>
      </c>
    </row>
    <row r="252" spans="1:8" ht="15">
      <c r="A252" s="17" t="s">
        <v>493</v>
      </c>
      <c r="B252" s="5">
        <v>2</v>
      </c>
      <c r="C252" s="2" t="s">
        <v>273</v>
      </c>
      <c r="D252" t="s">
        <v>552</v>
      </c>
      <c r="E252" t="s">
        <v>109</v>
      </c>
      <c r="F252" s="32" t="s">
        <v>478</v>
      </c>
      <c r="G252" s="32" t="s">
        <v>9</v>
      </c>
      <c r="H252" s="22">
        <v>4600</v>
      </c>
    </row>
    <row r="253" spans="1:8" ht="15">
      <c r="A253" s="17" t="s">
        <v>493</v>
      </c>
      <c r="B253" s="5">
        <v>2</v>
      </c>
      <c r="C253" s="2" t="s">
        <v>274</v>
      </c>
      <c r="D253" t="s">
        <v>566</v>
      </c>
      <c r="E253" t="s">
        <v>109</v>
      </c>
      <c r="F253" s="32" t="s">
        <v>478</v>
      </c>
      <c r="G253" s="32" t="s">
        <v>9</v>
      </c>
      <c r="H253" s="22">
        <v>4800</v>
      </c>
    </row>
    <row r="254" spans="1:8" ht="15">
      <c r="A254" s="17" t="s">
        <v>493</v>
      </c>
      <c r="B254" s="5">
        <v>1</v>
      </c>
      <c r="C254" s="2" t="s">
        <v>275</v>
      </c>
      <c r="D254" t="s">
        <v>554</v>
      </c>
      <c r="E254" t="s">
        <v>109</v>
      </c>
      <c r="F254" s="32" t="s">
        <v>478</v>
      </c>
      <c r="G254" s="32" t="s">
        <v>9</v>
      </c>
      <c r="H254" s="22">
        <v>1800</v>
      </c>
    </row>
    <row r="255" spans="1:8" ht="15">
      <c r="A255" s="17" t="s">
        <v>493</v>
      </c>
      <c r="B255" s="5">
        <v>2</v>
      </c>
      <c r="C255" s="2" t="s">
        <v>276</v>
      </c>
      <c r="D255" t="s">
        <v>501</v>
      </c>
      <c r="E255" t="s">
        <v>3</v>
      </c>
      <c r="F255" s="32" t="s">
        <v>491</v>
      </c>
      <c r="G255" s="32" t="s">
        <v>4</v>
      </c>
      <c r="H255" s="22">
        <v>265</v>
      </c>
    </row>
    <row r="256" spans="1:8" ht="15">
      <c r="A256" s="17" t="s">
        <v>493</v>
      </c>
      <c r="B256" s="5">
        <v>2</v>
      </c>
      <c r="C256" s="2" t="s">
        <v>277</v>
      </c>
      <c r="D256" t="s">
        <v>500</v>
      </c>
      <c r="E256" t="s">
        <v>3</v>
      </c>
      <c r="F256" s="32" t="s">
        <v>491</v>
      </c>
      <c r="G256" s="32" t="s">
        <v>4</v>
      </c>
      <c r="H256" s="22">
        <v>150</v>
      </c>
    </row>
    <row r="257" spans="1:8" ht="15.75" thickBot="1">
      <c r="A257" s="17" t="s">
        <v>493</v>
      </c>
      <c r="B257" s="5"/>
      <c r="C257" s="3"/>
      <c r="D257" s="4"/>
      <c r="E257" s="4"/>
      <c r="F257" s="54"/>
      <c r="G257" s="54"/>
      <c r="H257" s="21"/>
    </row>
    <row r="258" spans="1:8" ht="15">
      <c r="A258" s="17" t="s">
        <v>493</v>
      </c>
      <c r="B258" s="5"/>
      <c r="C258" s="9" t="s">
        <v>278</v>
      </c>
      <c r="H258" s="22"/>
    </row>
    <row r="259" spans="1:8" ht="15">
      <c r="A259" s="17" t="s">
        <v>493</v>
      </c>
      <c r="B259" s="5"/>
      <c r="C259" s="2"/>
      <c r="H259" s="22"/>
    </row>
    <row r="260" spans="1:8" ht="15">
      <c r="A260" s="17" t="s">
        <v>493</v>
      </c>
      <c r="B260" s="5">
        <v>2</v>
      </c>
      <c r="C260" s="2" t="s">
        <v>279</v>
      </c>
      <c r="D260" t="s">
        <v>280</v>
      </c>
      <c r="E260" t="s">
        <v>3</v>
      </c>
      <c r="F260" s="32" t="s">
        <v>491</v>
      </c>
      <c r="G260" s="32" t="s">
        <v>4</v>
      </c>
      <c r="H260" s="22">
        <v>88</v>
      </c>
    </row>
    <row r="261" spans="1:8" ht="15">
      <c r="A261" s="17" t="s">
        <v>493</v>
      </c>
      <c r="B261" s="5">
        <v>1</v>
      </c>
      <c r="C261" s="2" t="s">
        <v>281</v>
      </c>
      <c r="D261" t="s">
        <v>282</v>
      </c>
      <c r="E261" t="s">
        <v>11</v>
      </c>
      <c r="F261" s="32" t="s">
        <v>474</v>
      </c>
      <c r="G261" s="32" t="s">
        <v>12</v>
      </c>
      <c r="H261" s="22">
        <v>75</v>
      </c>
    </row>
    <row r="262" spans="1:8" ht="15">
      <c r="A262" s="17" t="s">
        <v>493</v>
      </c>
      <c r="B262" s="5">
        <v>3</v>
      </c>
      <c r="C262" s="2" t="s">
        <v>283</v>
      </c>
      <c r="D262" t="s">
        <v>284</v>
      </c>
      <c r="E262" t="s">
        <v>3</v>
      </c>
      <c r="F262" s="32" t="s">
        <v>491</v>
      </c>
      <c r="G262" s="32" t="s">
        <v>4</v>
      </c>
      <c r="H262" s="22">
        <v>350</v>
      </c>
    </row>
    <row r="263" spans="1:8" ht="15">
      <c r="A263" s="17" t="s">
        <v>493</v>
      </c>
      <c r="B263" s="5">
        <v>1</v>
      </c>
      <c r="C263" s="2" t="s">
        <v>285</v>
      </c>
      <c r="D263" t="s">
        <v>58</v>
      </c>
      <c r="E263" t="s">
        <v>11</v>
      </c>
      <c r="F263" s="32" t="s">
        <v>474</v>
      </c>
      <c r="G263" s="32" t="s">
        <v>12</v>
      </c>
      <c r="H263" s="22">
        <v>45</v>
      </c>
    </row>
    <row r="264" spans="1:8" ht="15">
      <c r="A264" s="17" t="s">
        <v>493</v>
      </c>
      <c r="B264" s="5">
        <v>1</v>
      </c>
      <c r="C264" s="2" t="s">
        <v>286</v>
      </c>
      <c r="D264" t="s">
        <v>497</v>
      </c>
      <c r="E264" t="s">
        <v>11</v>
      </c>
      <c r="F264" s="32" t="s">
        <v>474</v>
      </c>
      <c r="G264" s="32" t="s">
        <v>12</v>
      </c>
      <c r="H264" s="22">
        <v>16</v>
      </c>
    </row>
    <row r="265" spans="1:8" ht="15">
      <c r="A265" s="17" t="s">
        <v>493</v>
      </c>
      <c r="B265" s="5">
        <v>8</v>
      </c>
      <c r="C265" s="2" t="s">
        <v>287</v>
      </c>
      <c r="D265" t="s">
        <v>132</v>
      </c>
      <c r="E265" t="s">
        <v>3</v>
      </c>
      <c r="F265" s="32" t="s">
        <v>491</v>
      </c>
      <c r="G265" s="32" t="s">
        <v>4</v>
      </c>
      <c r="H265" s="22">
        <v>2400</v>
      </c>
    </row>
    <row r="266" spans="1:8" ht="15">
      <c r="A266" s="17" t="s">
        <v>493</v>
      </c>
      <c r="B266" s="5">
        <v>4</v>
      </c>
      <c r="C266" s="2" t="s">
        <v>288</v>
      </c>
      <c r="D266" t="s">
        <v>528</v>
      </c>
      <c r="E266" t="s">
        <v>8</v>
      </c>
      <c r="F266" s="32" t="s">
        <v>484</v>
      </c>
      <c r="G266" s="32" t="s">
        <v>130</v>
      </c>
      <c r="H266" s="22">
        <v>7127</v>
      </c>
    </row>
    <row r="267" spans="1:8" ht="15.75" thickBot="1">
      <c r="A267" s="17" t="s">
        <v>493</v>
      </c>
      <c r="B267" s="5"/>
      <c r="C267" s="3"/>
      <c r="D267" s="4"/>
      <c r="E267" s="4"/>
      <c r="F267" s="54"/>
      <c r="G267" s="54"/>
      <c r="H267" s="21"/>
    </row>
    <row r="268" spans="1:8" ht="15">
      <c r="A268" s="17" t="s">
        <v>493</v>
      </c>
      <c r="B268" s="5"/>
      <c r="C268" s="9" t="s">
        <v>289</v>
      </c>
      <c r="H268" s="22"/>
    </row>
    <row r="269" spans="1:8" ht="15">
      <c r="A269" s="17" t="s">
        <v>493</v>
      </c>
      <c r="B269" s="5"/>
      <c r="C269" s="2"/>
      <c r="H269" s="22"/>
    </row>
    <row r="270" spans="1:8" ht="15">
      <c r="A270" s="17" t="s">
        <v>493</v>
      </c>
      <c r="B270" s="5">
        <v>1</v>
      </c>
      <c r="C270" s="2" t="s">
        <v>290</v>
      </c>
      <c r="D270" t="s">
        <v>291</v>
      </c>
      <c r="E270" t="s">
        <v>22</v>
      </c>
      <c r="F270" s="32" t="s">
        <v>479</v>
      </c>
      <c r="G270" s="32" t="s">
        <v>130</v>
      </c>
      <c r="H270" s="22">
        <v>4926</v>
      </c>
    </row>
    <row r="271" spans="1:8" ht="15">
      <c r="A271" s="17" t="s">
        <v>493</v>
      </c>
      <c r="B271" s="5">
        <v>1</v>
      </c>
      <c r="C271" s="2" t="s">
        <v>292</v>
      </c>
      <c r="D271" t="s">
        <v>293</v>
      </c>
      <c r="E271" t="s">
        <v>106</v>
      </c>
      <c r="F271" s="32" t="s">
        <v>480</v>
      </c>
      <c r="G271" s="32" t="s">
        <v>130</v>
      </c>
      <c r="H271" s="22">
        <v>4691</v>
      </c>
    </row>
    <row r="272" spans="1:8" ht="15">
      <c r="A272" s="17" t="s">
        <v>493</v>
      </c>
      <c r="B272" s="5">
        <v>3</v>
      </c>
      <c r="C272" s="2" t="s">
        <v>294</v>
      </c>
      <c r="D272" t="s">
        <v>142</v>
      </c>
      <c r="E272" t="s">
        <v>3</v>
      </c>
      <c r="F272" s="32" t="s">
        <v>491</v>
      </c>
      <c r="G272" s="32" t="s">
        <v>4</v>
      </c>
      <c r="H272" s="22">
        <v>350</v>
      </c>
    </row>
    <row r="273" spans="1:8" ht="15">
      <c r="A273" s="17" t="s">
        <v>493</v>
      </c>
      <c r="B273" s="5">
        <v>1</v>
      </c>
      <c r="C273" s="2" t="s">
        <v>295</v>
      </c>
      <c r="D273" t="s">
        <v>58</v>
      </c>
      <c r="E273" t="s">
        <v>11</v>
      </c>
      <c r="F273" s="32" t="s">
        <v>474</v>
      </c>
      <c r="G273" s="32" t="s">
        <v>12</v>
      </c>
      <c r="H273" s="22">
        <v>45</v>
      </c>
    </row>
    <row r="274" spans="1:8" ht="15">
      <c r="A274" s="17" t="s">
        <v>493</v>
      </c>
      <c r="B274" s="5">
        <v>1</v>
      </c>
      <c r="C274" s="2" t="s">
        <v>295</v>
      </c>
      <c r="D274" t="s">
        <v>515</v>
      </c>
      <c r="E274" t="s">
        <v>22</v>
      </c>
      <c r="F274" s="32" t="s">
        <v>479</v>
      </c>
      <c r="G274" s="32" t="s">
        <v>130</v>
      </c>
      <c r="H274" s="22">
        <v>400</v>
      </c>
    </row>
    <row r="275" spans="1:8" ht="15">
      <c r="A275" s="17" t="s">
        <v>493</v>
      </c>
      <c r="B275" s="5">
        <v>1</v>
      </c>
      <c r="C275" s="2" t="s">
        <v>296</v>
      </c>
      <c r="D275" t="s">
        <v>514</v>
      </c>
      <c r="E275" t="s">
        <v>106</v>
      </c>
      <c r="F275" s="32" t="s">
        <v>480</v>
      </c>
      <c r="G275" s="32" t="s">
        <v>130</v>
      </c>
      <c r="H275" s="22">
        <v>6000</v>
      </c>
    </row>
    <row r="276" spans="1:8" ht="15">
      <c r="A276" s="17" t="s">
        <v>493</v>
      </c>
      <c r="B276" s="5">
        <v>2</v>
      </c>
      <c r="C276" s="2" t="s">
        <v>297</v>
      </c>
      <c r="D276" t="s">
        <v>516</v>
      </c>
      <c r="E276" t="s">
        <v>29</v>
      </c>
      <c r="F276" s="32" t="s">
        <v>482</v>
      </c>
      <c r="G276" s="32" t="s">
        <v>4</v>
      </c>
      <c r="H276" s="22">
        <v>650</v>
      </c>
    </row>
    <row r="277" spans="1:8" ht="15">
      <c r="A277" s="17" t="s">
        <v>493</v>
      </c>
      <c r="B277" s="5">
        <v>6</v>
      </c>
      <c r="C277" s="2" t="s">
        <v>298</v>
      </c>
      <c r="D277" t="s">
        <v>562</v>
      </c>
      <c r="E277" t="s">
        <v>29</v>
      </c>
      <c r="F277" s="32" t="s">
        <v>482</v>
      </c>
      <c r="G277" s="32" t="s">
        <v>9</v>
      </c>
      <c r="H277" s="22">
        <v>32893</v>
      </c>
    </row>
    <row r="278" spans="1:8" ht="15">
      <c r="A278" s="17" t="s">
        <v>493</v>
      </c>
      <c r="B278" s="5">
        <v>1</v>
      </c>
      <c r="C278" s="2" t="s">
        <v>299</v>
      </c>
      <c r="D278" t="s">
        <v>300</v>
      </c>
      <c r="E278" t="s">
        <v>22</v>
      </c>
      <c r="F278" s="32" t="s">
        <v>479</v>
      </c>
      <c r="G278" s="32" t="s">
        <v>130</v>
      </c>
      <c r="H278" s="22">
        <v>1933</v>
      </c>
    </row>
    <row r="279" spans="1:8" ht="15.75" thickBot="1">
      <c r="A279" s="17" t="s">
        <v>493</v>
      </c>
      <c r="B279" s="5"/>
      <c r="C279" s="3"/>
      <c r="D279" s="4"/>
      <c r="E279" s="4"/>
      <c r="F279" s="54"/>
      <c r="G279" s="54"/>
      <c r="H279" s="21"/>
    </row>
    <row r="280" spans="1:8" ht="15">
      <c r="A280" s="17" t="s">
        <v>493</v>
      </c>
      <c r="B280" s="5"/>
      <c r="C280" s="9" t="s">
        <v>301</v>
      </c>
      <c r="H280" s="22"/>
    </row>
    <row r="281" spans="1:8" ht="15">
      <c r="A281" s="17" t="s">
        <v>493</v>
      </c>
      <c r="B281" s="5"/>
      <c r="C281" s="2"/>
      <c r="H281" s="22"/>
    </row>
    <row r="282" spans="1:8" ht="15">
      <c r="A282" s="17" t="s">
        <v>493</v>
      </c>
      <c r="B282" s="5">
        <v>3</v>
      </c>
      <c r="C282" s="2" t="s">
        <v>302</v>
      </c>
      <c r="D282" t="s">
        <v>444</v>
      </c>
      <c r="E282" t="s">
        <v>3</v>
      </c>
      <c r="F282" s="32" t="s">
        <v>491</v>
      </c>
      <c r="G282" s="32" t="s">
        <v>4</v>
      </c>
      <c r="H282" s="22">
        <v>238</v>
      </c>
    </row>
    <row r="283" spans="1:8" ht="15">
      <c r="A283" s="17" t="s">
        <v>493</v>
      </c>
      <c r="B283" s="5">
        <v>1</v>
      </c>
      <c r="C283" s="2" t="s">
        <v>303</v>
      </c>
      <c r="D283" t="s">
        <v>304</v>
      </c>
      <c r="E283" t="s">
        <v>22</v>
      </c>
      <c r="F283" s="32" t="s">
        <v>479</v>
      </c>
      <c r="G283" s="32" t="s">
        <v>130</v>
      </c>
      <c r="H283" s="22">
        <v>3032</v>
      </c>
    </row>
    <row r="284" spans="1:8" ht="15">
      <c r="A284" s="17" t="s">
        <v>493</v>
      </c>
      <c r="B284" s="5">
        <v>1</v>
      </c>
      <c r="C284" s="2" t="s">
        <v>305</v>
      </c>
      <c r="D284" t="s">
        <v>306</v>
      </c>
      <c r="E284" t="s">
        <v>22</v>
      </c>
      <c r="F284" s="32" t="s">
        <v>479</v>
      </c>
      <c r="G284" s="32" t="s">
        <v>130</v>
      </c>
      <c r="H284" s="22">
        <v>4587</v>
      </c>
    </row>
    <row r="285" spans="1:8" ht="15">
      <c r="A285" s="17" t="s">
        <v>493</v>
      </c>
      <c r="B285" s="5">
        <v>1</v>
      </c>
      <c r="C285" s="2" t="s">
        <v>307</v>
      </c>
      <c r="D285" t="s">
        <v>308</v>
      </c>
      <c r="E285" t="s">
        <v>22</v>
      </c>
      <c r="F285" s="32" t="s">
        <v>479</v>
      </c>
      <c r="G285" s="32" t="s">
        <v>130</v>
      </c>
      <c r="H285" s="22">
        <v>2779</v>
      </c>
    </row>
    <row r="286" spans="1:8" ht="15">
      <c r="A286" s="17" t="s">
        <v>493</v>
      </c>
      <c r="B286" s="5">
        <v>2</v>
      </c>
      <c r="C286" s="2" t="s">
        <v>309</v>
      </c>
      <c r="D286" t="s">
        <v>513</v>
      </c>
      <c r="E286" t="s">
        <v>3</v>
      </c>
      <c r="F286" s="32" t="s">
        <v>491</v>
      </c>
      <c r="G286" s="32" t="s">
        <v>4</v>
      </c>
      <c r="H286" s="22">
        <v>100</v>
      </c>
    </row>
    <row r="287" spans="1:8" ht="15">
      <c r="A287" s="17" t="s">
        <v>493</v>
      </c>
      <c r="B287" s="5">
        <v>2</v>
      </c>
      <c r="C287" s="2" t="s">
        <v>310</v>
      </c>
      <c r="D287" t="s">
        <v>513</v>
      </c>
      <c r="E287" t="s">
        <v>3</v>
      </c>
      <c r="F287" s="32" t="s">
        <v>491</v>
      </c>
      <c r="G287" s="32" t="s">
        <v>4</v>
      </c>
      <c r="H287" s="22">
        <v>100</v>
      </c>
    </row>
    <row r="288" spans="1:8" ht="15.75" thickBot="1">
      <c r="A288" s="17" t="s">
        <v>493</v>
      </c>
      <c r="B288" s="5"/>
      <c r="C288" s="3"/>
      <c r="D288" s="4"/>
      <c r="E288" s="4"/>
      <c r="F288" s="54"/>
      <c r="G288" s="54"/>
      <c r="H288" s="21"/>
    </row>
    <row r="289" spans="1:8" ht="15">
      <c r="A289" s="17" t="s">
        <v>493</v>
      </c>
      <c r="B289" s="5"/>
      <c r="C289" s="9" t="s">
        <v>311</v>
      </c>
      <c r="H289" s="22"/>
    </row>
    <row r="290" spans="1:8" ht="15">
      <c r="A290" s="17" t="s">
        <v>493</v>
      </c>
      <c r="B290" s="5"/>
      <c r="C290" s="2"/>
      <c r="H290" s="22"/>
    </row>
    <row r="291" spans="1:8" ht="15">
      <c r="A291" s="17" t="s">
        <v>493</v>
      </c>
      <c r="B291" s="5">
        <v>9</v>
      </c>
      <c r="C291" s="2" t="s">
        <v>312</v>
      </c>
      <c r="D291" t="s">
        <v>512</v>
      </c>
      <c r="E291" t="s">
        <v>3</v>
      </c>
      <c r="F291" s="32" t="s">
        <v>491</v>
      </c>
      <c r="G291" s="32" t="s">
        <v>4</v>
      </c>
      <c r="H291" s="22">
        <v>1925</v>
      </c>
    </row>
    <row r="292" spans="1:8" ht="15">
      <c r="A292" s="17" t="s">
        <v>493</v>
      </c>
      <c r="B292" s="5">
        <v>1</v>
      </c>
      <c r="C292" s="2" t="s">
        <v>313</v>
      </c>
      <c r="D292" t="s">
        <v>314</v>
      </c>
      <c r="E292" t="s">
        <v>22</v>
      </c>
      <c r="F292" s="32" t="s">
        <v>479</v>
      </c>
      <c r="G292" s="32" t="s">
        <v>130</v>
      </c>
      <c r="H292" s="22">
        <v>2007</v>
      </c>
    </row>
    <row r="293" spans="1:8" ht="15">
      <c r="A293" s="17" t="s">
        <v>493</v>
      </c>
      <c r="B293" s="5">
        <v>1</v>
      </c>
      <c r="C293" s="2" t="s">
        <v>315</v>
      </c>
      <c r="D293" t="s">
        <v>488</v>
      </c>
      <c r="E293" t="s">
        <v>8</v>
      </c>
      <c r="F293" s="32" t="s">
        <v>484</v>
      </c>
      <c r="G293" s="32" t="s">
        <v>9</v>
      </c>
      <c r="H293" s="22">
        <v>800</v>
      </c>
    </row>
    <row r="294" spans="1:8" ht="15">
      <c r="A294" s="17" t="s">
        <v>493</v>
      </c>
      <c r="B294" s="5">
        <v>1</v>
      </c>
      <c r="C294" s="2" t="s">
        <v>316</v>
      </c>
      <c r="D294" t="s">
        <v>317</v>
      </c>
      <c r="E294" t="s">
        <v>22</v>
      </c>
      <c r="F294" s="32" t="s">
        <v>479</v>
      </c>
      <c r="G294" s="32" t="s">
        <v>130</v>
      </c>
      <c r="H294" s="22">
        <v>3228</v>
      </c>
    </row>
    <row r="295" spans="1:8" ht="15">
      <c r="A295" s="17" t="s">
        <v>493</v>
      </c>
      <c r="B295" s="5">
        <v>1</v>
      </c>
      <c r="C295" s="2" t="s">
        <v>318</v>
      </c>
      <c r="D295" t="s">
        <v>319</v>
      </c>
      <c r="E295" t="s">
        <v>106</v>
      </c>
      <c r="F295" s="32" t="s">
        <v>480</v>
      </c>
      <c r="G295" s="32" t="s">
        <v>130</v>
      </c>
      <c r="H295" s="22">
        <v>50</v>
      </c>
    </row>
    <row r="296" spans="1:8" ht="15">
      <c r="A296" s="17" t="s">
        <v>493</v>
      </c>
      <c r="B296" s="5">
        <v>2</v>
      </c>
      <c r="C296" s="2" t="s">
        <v>320</v>
      </c>
      <c r="D296" t="s">
        <v>321</v>
      </c>
      <c r="E296" t="s">
        <v>3</v>
      </c>
      <c r="F296" s="32" t="s">
        <v>491</v>
      </c>
      <c r="G296" s="32" t="s">
        <v>4</v>
      </c>
      <c r="H296" s="22">
        <v>240</v>
      </c>
    </row>
    <row r="297" spans="1:8" ht="15.75" thickBot="1">
      <c r="A297" s="17" t="s">
        <v>493</v>
      </c>
      <c r="B297" s="5"/>
      <c r="C297" s="3"/>
      <c r="D297" s="4"/>
      <c r="E297" s="4"/>
      <c r="F297" s="54"/>
      <c r="G297" s="54"/>
      <c r="H297" s="21"/>
    </row>
    <row r="298" spans="2:8" ht="12.75">
      <c r="B298" s="5"/>
      <c r="C298" s="6"/>
      <c r="D298" s="7"/>
      <c r="E298" s="7"/>
      <c r="F298" s="38"/>
      <c r="G298" s="38"/>
      <c r="H298" s="20"/>
    </row>
    <row r="299" spans="2:8" ht="15">
      <c r="B299" s="5"/>
      <c r="C299" s="17" t="s">
        <v>495</v>
      </c>
      <c r="D299" s="16"/>
      <c r="E299" s="16"/>
      <c r="F299" s="53"/>
      <c r="G299" s="53"/>
      <c r="H299" s="20"/>
    </row>
    <row r="300" spans="2:8" ht="12.75">
      <c r="B300" s="5"/>
      <c r="C300" s="15"/>
      <c r="D300" s="16"/>
      <c r="E300" s="16"/>
      <c r="F300" s="53"/>
      <c r="G300" s="53"/>
      <c r="H300" s="20"/>
    </row>
    <row r="301" spans="2:8" ht="12.75">
      <c r="B301" s="5"/>
      <c r="C301" s="6"/>
      <c r="D301" s="7"/>
      <c r="E301" s="7"/>
      <c r="F301" s="38"/>
      <c r="G301" s="38"/>
      <c r="H301" s="20"/>
    </row>
    <row r="302" spans="1:8" ht="15">
      <c r="A302" s="17" t="s">
        <v>495</v>
      </c>
      <c r="B302" s="5"/>
      <c r="C302" s="9" t="s">
        <v>322</v>
      </c>
      <c r="H302" s="22"/>
    </row>
    <row r="303" spans="1:8" ht="15">
      <c r="A303" s="17" t="s">
        <v>495</v>
      </c>
      <c r="B303" s="5"/>
      <c r="C303" s="2"/>
      <c r="H303" s="22"/>
    </row>
    <row r="304" spans="1:8" ht="15">
      <c r="A304" s="17" t="s">
        <v>495</v>
      </c>
      <c r="B304" s="5">
        <v>1</v>
      </c>
      <c r="C304" s="2" t="s">
        <v>323</v>
      </c>
      <c r="D304" t="s">
        <v>497</v>
      </c>
      <c r="E304" t="s">
        <v>11</v>
      </c>
      <c r="F304" s="32" t="s">
        <v>474</v>
      </c>
      <c r="G304" s="32" t="s">
        <v>12</v>
      </c>
      <c r="H304" s="22">
        <v>16</v>
      </c>
    </row>
    <row r="305" spans="1:8" ht="15">
      <c r="A305" s="17" t="s">
        <v>495</v>
      </c>
      <c r="B305" s="5">
        <v>1</v>
      </c>
      <c r="C305" s="2" t="s">
        <v>324</v>
      </c>
      <c r="D305" t="s">
        <v>325</v>
      </c>
      <c r="E305" t="s">
        <v>22</v>
      </c>
      <c r="F305" s="32" t="s">
        <v>479</v>
      </c>
      <c r="G305" s="32" t="s">
        <v>9</v>
      </c>
      <c r="H305" s="22">
        <v>1506</v>
      </c>
    </row>
    <row r="306" spans="1:8" ht="15">
      <c r="A306" s="17" t="s">
        <v>495</v>
      </c>
      <c r="B306" s="5">
        <v>3</v>
      </c>
      <c r="C306" s="2" t="s">
        <v>326</v>
      </c>
      <c r="D306" t="s">
        <v>7</v>
      </c>
      <c r="E306" t="s">
        <v>8</v>
      </c>
      <c r="F306" s="32" t="s">
        <v>484</v>
      </c>
      <c r="G306" s="32" t="s">
        <v>9</v>
      </c>
      <c r="H306" s="22">
        <v>3383</v>
      </c>
    </row>
    <row r="307" spans="1:8" ht="15">
      <c r="A307" s="17" t="s">
        <v>495</v>
      </c>
      <c r="B307" s="5">
        <v>2</v>
      </c>
      <c r="C307" s="2" t="s">
        <v>327</v>
      </c>
      <c r="D307" t="s">
        <v>524</v>
      </c>
      <c r="E307" t="s">
        <v>3</v>
      </c>
      <c r="F307" s="32" t="s">
        <v>491</v>
      </c>
      <c r="G307" s="32" t="s">
        <v>4</v>
      </c>
      <c r="H307" s="22">
        <v>3000</v>
      </c>
    </row>
    <row r="308" spans="1:8" ht="15">
      <c r="A308" s="17" t="s">
        <v>495</v>
      </c>
      <c r="B308" s="5">
        <v>5</v>
      </c>
      <c r="C308" s="2" t="s">
        <v>328</v>
      </c>
      <c r="D308" t="s">
        <v>182</v>
      </c>
      <c r="E308" t="s">
        <v>3</v>
      </c>
      <c r="F308" s="32" t="s">
        <v>491</v>
      </c>
      <c r="G308" s="32" t="s">
        <v>4</v>
      </c>
      <c r="H308" s="22">
        <v>900</v>
      </c>
    </row>
    <row r="309" spans="1:8" ht="15">
      <c r="A309" s="17" t="s">
        <v>495</v>
      </c>
      <c r="B309" s="5">
        <v>1</v>
      </c>
      <c r="C309" s="2" t="s">
        <v>329</v>
      </c>
      <c r="D309" t="s">
        <v>330</v>
      </c>
      <c r="E309" t="s">
        <v>11</v>
      </c>
      <c r="F309" s="32" t="s">
        <v>474</v>
      </c>
      <c r="G309" s="32" t="s">
        <v>12</v>
      </c>
      <c r="H309" s="22">
        <v>37</v>
      </c>
    </row>
    <row r="310" spans="1:8" ht="15">
      <c r="A310" s="17" t="s">
        <v>495</v>
      </c>
      <c r="B310" s="5">
        <v>1</v>
      </c>
      <c r="C310" s="2" t="s">
        <v>331</v>
      </c>
      <c r="D310" t="s">
        <v>332</v>
      </c>
      <c r="E310" t="s">
        <v>11</v>
      </c>
      <c r="F310" s="32" t="s">
        <v>474</v>
      </c>
      <c r="G310" s="32" t="s">
        <v>12</v>
      </c>
      <c r="H310" s="22">
        <v>60</v>
      </c>
    </row>
    <row r="311" spans="1:8" ht="15">
      <c r="A311" s="17" t="s">
        <v>495</v>
      </c>
      <c r="B311" s="5">
        <v>6</v>
      </c>
      <c r="C311" s="2" t="s">
        <v>333</v>
      </c>
      <c r="D311" t="s">
        <v>501</v>
      </c>
      <c r="E311" t="s">
        <v>3</v>
      </c>
      <c r="F311" s="32" t="s">
        <v>491</v>
      </c>
      <c r="G311" s="32" t="s">
        <v>4</v>
      </c>
      <c r="H311" s="22">
        <v>750</v>
      </c>
    </row>
    <row r="312" spans="1:8" ht="15">
      <c r="A312" s="17" t="s">
        <v>495</v>
      </c>
      <c r="B312" s="5">
        <v>3</v>
      </c>
      <c r="C312" s="2" t="s">
        <v>334</v>
      </c>
      <c r="D312" t="s">
        <v>335</v>
      </c>
      <c r="E312" t="s">
        <v>8</v>
      </c>
      <c r="F312" s="32" t="s">
        <v>484</v>
      </c>
      <c r="G312" s="32" t="s">
        <v>9</v>
      </c>
      <c r="H312" s="22">
        <v>200</v>
      </c>
    </row>
    <row r="313" spans="1:8" ht="15.75" thickBot="1">
      <c r="A313" s="17" t="s">
        <v>495</v>
      </c>
      <c r="B313" s="5"/>
      <c r="C313" s="3"/>
      <c r="D313" s="4"/>
      <c r="E313" s="4"/>
      <c r="F313" s="54"/>
      <c r="G313" s="54"/>
      <c r="H313" s="21"/>
    </row>
    <row r="314" spans="1:8" ht="15">
      <c r="A314" s="17" t="s">
        <v>495</v>
      </c>
      <c r="B314" s="5"/>
      <c r="C314" s="9" t="s">
        <v>336</v>
      </c>
      <c r="H314" s="22"/>
    </row>
    <row r="315" spans="1:8" ht="15">
      <c r="A315" s="17" t="s">
        <v>495</v>
      </c>
      <c r="B315" s="5"/>
      <c r="C315" s="2"/>
      <c r="H315" s="22"/>
    </row>
    <row r="316" spans="1:8" ht="15">
      <c r="A316" s="17" t="s">
        <v>495</v>
      </c>
      <c r="B316" s="5">
        <v>1</v>
      </c>
      <c r="C316" s="2" t="s">
        <v>337</v>
      </c>
      <c r="D316" t="s">
        <v>27</v>
      </c>
      <c r="E316" t="s">
        <v>11</v>
      </c>
      <c r="F316" s="32" t="s">
        <v>474</v>
      </c>
      <c r="G316" s="32" t="s">
        <v>12</v>
      </c>
      <c r="H316" s="22">
        <v>70</v>
      </c>
    </row>
    <row r="317" spans="1:8" ht="15">
      <c r="A317" s="17" t="s">
        <v>495</v>
      </c>
      <c r="B317" s="5">
        <v>1</v>
      </c>
      <c r="C317" s="2" t="s">
        <v>338</v>
      </c>
      <c r="D317" t="s">
        <v>32</v>
      </c>
      <c r="E317" t="s">
        <v>11</v>
      </c>
      <c r="F317" s="32" t="s">
        <v>474</v>
      </c>
      <c r="G317" s="32" t="s">
        <v>12</v>
      </c>
      <c r="H317" s="22">
        <v>60</v>
      </c>
    </row>
    <row r="318" spans="1:8" ht="15">
      <c r="A318" s="17" t="s">
        <v>495</v>
      </c>
      <c r="B318" s="5">
        <v>1</v>
      </c>
      <c r="C318" s="2" t="s">
        <v>339</v>
      </c>
      <c r="D318" t="s">
        <v>203</v>
      </c>
      <c r="E318" t="s">
        <v>11</v>
      </c>
      <c r="F318" s="32" t="s">
        <v>474</v>
      </c>
      <c r="G318" s="32" t="s">
        <v>37</v>
      </c>
      <c r="H318" s="22">
        <v>83</v>
      </c>
    </row>
    <row r="319" spans="1:8" ht="15">
      <c r="A319" s="17" t="s">
        <v>495</v>
      </c>
      <c r="B319" s="5">
        <v>1</v>
      </c>
      <c r="C319" s="2" t="s">
        <v>339</v>
      </c>
      <c r="D319" t="s">
        <v>28</v>
      </c>
      <c r="E319" t="s">
        <v>29</v>
      </c>
      <c r="F319" s="32" t="s">
        <v>482</v>
      </c>
      <c r="G319" s="32" t="s">
        <v>9</v>
      </c>
      <c r="H319" s="22">
        <v>3963</v>
      </c>
    </row>
    <row r="320" spans="1:8" ht="15">
      <c r="A320" s="17" t="s">
        <v>495</v>
      </c>
      <c r="B320" s="5">
        <v>1</v>
      </c>
      <c r="C320" s="2" t="s">
        <v>340</v>
      </c>
      <c r="D320" t="s">
        <v>249</v>
      </c>
      <c r="E320" t="s">
        <v>11</v>
      </c>
      <c r="F320" s="32" t="s">
        <v>474</v>
      </c>
      <c r="G320" s="32" t="s">
        <v>12</v>
      </c>
      <c r="H320" s="22">
        <v>13</v>
      </c>
    </row>
    <row r="321" spans="1:8" ht="15">
      <c r="A321" s="17" t="s">
        <v>495</v>
      </c>
      <c r="B321" s="5">
        <v>1</v>
      </c>
      <c r="C321" s="2" t="s">
        <v>341</v>
      </c>
      <c r="D321" t="s">
        <v>102</v>
      </c>
      <c r="E321" t="s">
        <v>11</v>
      </c>
      <c r="F321" s="32" t="s">
        <v>474</v>
      </c>
      <c r="G321" s="32" t="s">
        <v>12</v>
      </c>
      <c r="H321" s="22">
        <v>50</v>
      </c>
    </row>
    <row r="322" spans="1:8" ht="15">
      <c r="A322" s="17" t="s">
        <v>495</v>
      </c>
      <c r="B322" s="5">
        <v>3</v>
      </c>
      <c r="C322" s="2" t="s">
        <v>342</v>
      </c>
      <c r="D322" t="s">
        <v>45</v>
      </c>
      <c r="E322" t="s">
        <v>8</v>
      </c>
      <c r="F322" s="32" t="s">
        <v>484</v>
      </c>
      <c r="G322" s="32" t="s">
        <v>9</v>
      </c>
      <c r="H322" s="22">
        <v>8155</v>
      </c>
    </row>
    <row r="323" spans="1:8" ht="15">
      <c r="A323" s="17" t="s">
        <v>495</v>
      </c>
      <c r="B323" s="5"/>
      <c r="C323" s="2"/>
      <c r="H323" s="22"/>
    </row>
    <row r="324" spans="1:8" ht="15.75" thickBot="1">
      <c r="A324" s="17" t="s">
        <v>495</v>
      </c>
      <c r="B324" s="5"/>
      <c r="C324" s="3"/>
      <c r="D324" s="4"/>
      <c r="E324" s="4"/>
      <c r="F324" s="54"/>
      <c r="G324" s="54"/>
      <c r="H324" s="21"/>
    </row>
    <row r="325" spans="1:8" ht="15">
      <c r="A325" s="17" t="s">
        <v>495</v>
      </c>
      <c r="B325" s="5"/>
      <c r="C325" s="9" t="s">
        <v>343</v>
      </c>
      <c r="H325" s="22"/>
    </row>
    <row r="326" spans="1:8" ht="15">
      <c r="A326" s="17" t="s">
        <v>495</v>
      </c>
      <c r="B326" s="5"/>
      <c r="C326" s="2"/>
      <c r="H326" s="22"/>
    </row>
    <row r="327" spans="1:8" ht="15">
      <c r="A327" s="17" t="s">
        <v>495</v>
      </c>
      <c r="B327" s="5">
        <v>1</v>
      </c>
      <c r="C327" s="2" t="s">
        <v>344</v>
      </c>
      <c r="D327" t="s">
        <v>521</v>
      </c>
      <c r="E327" t="s">
        <v>11</v>
      </c>
      <c r="F327" s="32" t="s">
        <v>474</v>
      </c>
      <c r="G327" s="32" t="s">
        <v>12</v>
      </c>
      <c r="H327" s="22">
        <v>15</v>
      </c>
    </row>
    <row r="328" spans="1:8" ht="15">
      <c r="A328" s="17" t="s">
        <v>495</v>
      </c>
      <c r="B328" s="5">
        <v>1</v>
      </c>
      <c r="C328" s="2" t="s">
        <v>345</v>
      </c>
      <c r="D328" t="s">
        <v>49</v>
      </c>
      <c r="E328" t="s">
        <v>11</v>
      </c>
      <c r="F328" s="32" t="s">
        <v>474</v>
      </c>
      <c r="G328" s="32" t="s">
        <v>12</v>
      </c>
      <c r="H328" s="22">
        <v>56</v>
      </c>
    </row>
    <row r="329" spans="1:8" ht="15">
      <c r="A329" s="17" t="s">
        <v>495</v>
      </c>
      <c r="B329" s="5">
        <v>1</v>
      </c>
      <c r="C329" s="2" t="s">
        <v>346</v>
      </c>
      <c r="D329" t="s">
        <v>500</v>
      </c>
      <c r="E329" t="s">
        <v>11</v>
      </c>
      <c r="F329" s="32" t="s">
        <v>474</v>
      </c>
      <c r="G329" s="32" t="s">
        <v>12</v>
      </c>
      <c r="H329" s="22">
        <v>26</v>
      </c>
    </row>
    <row r="330" spans="1:8" ht="15">
      <c r="A330" s="17" t="s">
        <v>495</v>
      </c>
      <c r="B330" s="5">
        <v>1</v>
      </c>
      <c r="C330" s="2" t="s">
        <v>347</v>
      </c>
      <c r="D330" t="s">
        <v>56</v>
      </c>
      <c r="E330" t="s">
        <v>25</v>
      </c>
      <c r="F330" s="32" t="s">
        <v>476</v>
      </c>
      <c r="G330" s="32" t="s">
        <v>40</v>
      </c>
      <c r="H330" s="22">
        <v>508</v>
      </c>
    </row>
    <row r="331" spans="1:8" ht="15">
      <c r="A331" s="17" t="s">
        <v>495</v>
      </c>
      <c r="B331" s="5">
        <v>1</v>
      </c>
      <c r="C331" s="2" t="s">
        <v>348</v>
      </c>
      <c r="D331" t="s">
        <v>53</v>
      </c>
      <c r="E331" t="s">
        <v>11</v>
      </c>
      <c r="F331" s="32" t="s">
        <v>474</v>
      </c>
      <c r="G331" s="32" t="s">
        <v>12</v>
      </c>
      <c r="H331" s="22">
        <v>71</v>
      </c>
    </row>
    <row r="332" spans="1:8" ht="15">
      <c r="A332" s="17" t="s">
        <v>495</v>
      </c>
      <c r="B332" s="5">
        <v>1</v>
      </c>
      <c r="C332" s="2" t="s">
        <v>349</v>
      </c>
      <c r="D332" t="s">
        <v>350</v>
      </c>
      <c r="E332" t="s">
        <v>29</v>
      </c>
      <c r="F332" s="32" t="s">
        <v>482</v>
      </c>
      <c r="G332" s="32" t="s">
        <v>37</v>
      </c>
      <c r="H332" s="22">
        <v>169</v>
      </c>
    </row>
    <row r="333" spans="1:8" ht="15">
      <c r="A333" s="17" t="s">
        <v>495</v>
      </c>
      <c r="B333" s="5">
        <v>1</v>
      </c>
      <c r="C333" s="2" t="s">
        <v>351</v>
      </c>
      <c r="D333" t="s">
        <v>352</v>
      </c>
      <c r="E333" t="s">
        <v>25</v>
      </c>
      <c r="F333" s="32" t="s">
        <v>476</v>
      </c>
      <c r="G333" s="32" t="s">
        <v>37</v>
      </c>
      <c r="H333" s="22">
        <v>100</v>
      </c>
    </row>
    <row r="334" spans="1:8" ht="15">
      <c r="A334" s="17" t="s">
        <v>495</v>
      </c>
      <c r="B334" s="5">
        <v>1</v>
      </c>
      <c r="C334" s="2" t="s">
        <v>353</v>
      </c>
      <c r="D334" t="s">
        <v>159</v>
      </c>
      <c r="E334" t="s">
        <v>11</v>
      </c>
      <c r="F334" s="32" t="s">
        <v>474</v>
      </c>
      <c r="G334" s="32" t="s">
        <v>12</v>
      </c>
      <c r="H334" s="22">
        <v>85</v>
      </c>
    </row>
    <row r="335" spans="1:8" ht="15.75" thickBot="1">
      <c r="A335" s="17" t="s">
        <v>495</v>
      </c>
      <c r="B335" s="5"/>
      <c r="C335" s="3"/>
      <c r="D335" s="4"/>
      <c r="E335" s="4"/>
      <c r="F335" s="54"/>
      <c r="G335" s="54"/>
      <c r="H335" s="21"/>
    </row>
    <row r="336" spans="1:8" ht="15">
      <c r="A336" s="17" t="s">
        <v>495</v>
      </c>
      <c r="B336" s="5"/>
      <c r="C336" s="9" t="s">
        <v>354</v>
      </c>
      <c r="H336" s="22"/>
    </row>
    <row r="337" spans="1:8" ht="15">
      <c r="A337" s="17" t="s">
        <v>495</v>
      </c>
      <c r="B337" s="5"/>
      <c r="C337" s="2"/>
      <c r="H337" s="22"/>
    </row>
    <row r="338" spans="1:8" ht="15">
      <c r="A338" s="17" t="s">
        <v>495</v>
      </c>
      <c r="B338" s="5">
        <v>2</v>
      </c>
      <c r="C338" s="2" t="s">
        <v>355</v>
      </c>
      <c r="D338" t="s">
        <v>573</v>
      </c>
      <c r="E338" t="s">
        <v>29</v>
      </c>
      <c r="F338" s="32" t="s">
        <v>482</v>
      </c>
      <c r="G338" s="32" t="s">
        <v>9</v>
      </c>
      <c r="H338" s="22">
        <v>1053</v>
      </c>
    </row>
    <row r="339" spans="1:8" ht="15">
      <c r="A339" s="17" t="s">
        <v>495</v>
      </c>
      <c r="B339" s="5">
        <v>1</v>
      </c>
      <c r="C339" s="2" t="s">
        <v>356</v>
      </c>
      <c r="D339" t="s">
        <v>497</v>
      </c>
      <c r="E339" t="s">
        <v>11</v>
      </c>
      <c r="F339" s="32" t="s">
        <v>474</v>
      </c>
      <c r="G339" s="32" t="s">
        <v>12</v>
      </c>
      <c r="H339" s="22">
        <v>16</v>
      </c>
    </row>
    <row r="340" spans="1:8" ht="15">
      <c r="A340" s="17" t="s">
        <v>495</v>
      </c>
      <c r="B340" s="5">
        <v>1</v>
      </c>
      <c r="C340" s="2" t="s">
        <v>357</v>
      </c>
      <c r="D340" t="s">
        <v>27</v>
      </c>
      <c r="E340" t="s">
        <v>11</v>
      </c>
      <c r="F340" s="32" t="s">
        <v>474</v>
      </c>
      <c r="G340" s="32" t="s">
        <v>12</v>
      </c>
      <c r="H340" s="22">
        <v>55</v>
      </c>
    </row>
    <row r="341" spans="1:8" ht="15">
      <c r="A341" s="17" t="s">
        <v>495</v>
      </c>
      <c r="B341" s="5">
        <v>2</v>
      </c>
      <c r="C341" s="2" t="s">
        <v>358</v>
      </c>
      <c r="D341" t="s">
        <v>359</v>
      </c>
      <c r="E341" t="s">
        <v>29</v>
      </c>
      <c r="F341" s="32" t="s">
        <v>482</v>
      </c>
      <c r="G341" s="32" t="s">
        <v>37</v>
      </c>
      <c r="H341" s="22">
        <v>1601</v>
      </c>
    </row>
    <row r="342" spans="1:8" ht="15">
      <c r="A342" s="17" t="s">
        <v>495</v>
      </c>
      <c r="B342" s="5">
        <v>1</v>
      </c>
      <c r="C342" s="2" t="s">
        <v>360</v>
      </c>
      <c r="D342" t="s">
        <v>361</v>
      </c>
      <c r="E342" t="s">
        <v>25</v>
      </c>
      <c r="F342" s="32" t="s">
        <v>476</v>
      </c>
      <c r="G342" s="32" t="s">
        <v>40</v>
      </c>
      <c r="H342" s="22">
        <v>330</v>
      </c>
    </row>
    <row r="343" spans="1:8" ht="15">
      <c r="A343" s="17" t="s">
        <v>495</v>
      </c>
      <c r="B343" s="5">
        <v>1</v>
      </c>
      <c r="C343" s="2" t="s">
        <v>360</v>
      </c>
      <c r="D343" t="s">
        <v>142</v>
      </c>
      <c r="E343" t="s">
        <v>11</v>
      </c>
      <c r="F343" s="32" t="s">
        <v>474</v>
      </c>
      <c r="G343" s="32" t="s">
        <v>12</v>
      </c>
      <c r="H343" s="22">
        <v>95</v>
      </c>
    </row>
    <row r="344" spans="1:8" ht="15">
      <c r="A344" s="17" t="s">
        <v>495</v>
      </c>
      <c r="B344" s="5">
        <v>1</v>
      </c>
      <c r="C344" s="2" t="s">
        <v>362</v>
      </c>
      <c r="D344" t="s">
        <v>520</v>
      </c>
      <c r="E344" t="s">
        <v>25</v>
      </c>
      <c r="F344" s="32" t="s">
        <v>476</v>
      </c>
      <c r="G344" s="32" t="s">
        <v>40</v>
      </c>
      <c r="H344" s="22">
        <v>185</v>
      </c>
    </row>
    <row r="345" spans="1:8" ht="15">
      <c r="A345" s="17" t="s">
        <v>495</v>
      </c>
      <c r="B345" s="5">
        <v>2</v>
      </c>
      <c r="C345" s="2" t="s">
        <v>363</v>
      </c>
      <c r="D345" t="s">
        <v>364</v>
      </c>
      <c r="E345" t="s">
        <v>29</v>
      </c>
      <c r="F345" s="32" t="s">
        <v>482</v>
      </c>
      <c r="G345" s="32" t="s">
        <v>37</v>
      </c>
      <c r="H345" s="22">
        <v>317</v>
      </c>
    </row>
    <row r="346" spans="1:8" ht="15.75" thickBot="1">
      <c r="A346" s="17" t="s">
        <v>495</v>
      </c>
      <c r="B346" s="5"/>
      <c r="C346" s="3"/>
      <c r="D346" s="4"/>
      <c r="E346" s="4"/>
      <c r="F346" s="54"/>
      <c r="G346" s="54"/>
      <c r="H346" s="21"/>
    </row>
    <row r="347" spans="1:8" ht="15">
      <c r="A347" s="17" t="s">
        <v>495</v>
      </c>
      <c r="B347" s="5"/>
      <c r="C347" s="9" t="s">
        <v>365</v>
      </c>
      <c r="H347" s="22"/>
    </row>
    <row r="348" spans="1:8" ht="15">
      <c r="A348" s="17" t="s">
        <v>495</v>
      </c>
      <c r="B348" s="5"/>
      <c r="C348" s="2"/>
      <c r="H348" s="22"/>
    </row>
    <row r="349" spans="1:8" ht="15">
      <c r="A349" s="17" t="s">
        <v>495</v>
      </c>
      <c r="B349" s="5">
        <v>1</v>
      </c>
      <c r="C349" s="2" t="s">
        <v>366</v>
      </c>
      <c r="D349" t="s">
        <v>367</v>
      </c>
      <c r="E349" t="s">
        <v>106</v>
      </c>
      <c r="F349" s="32" t="s">
        <v>480</v>
      </c>
      <c r="G349" s="32" t="s">
        <v>9</v>
      </c>
      <c r="H349" s="22">
        <v>2800</v>
      </c>
    </row>
    <row r="350" spans="1:8" ht="15">
      <c r="A350" s="17" t="s">
        <v>495</v>
      </c>
      <c r="B350" s="5">
        <v>3</v>
      </c>
      <c r="C350" s="2" t="s">
        <v>368</v>
      </c>
      <c r="D350" t="s">
        <v>73</v>
      </c>
      <c r="E350" t="s">
        <v>8</v>
      </c>
      <c r="F350" s="32" t="s">
        <v>484</v>
      </c>
      <c r="G350" s="32" t="s">
        <v>9</v>
      </c>
      <c r="H350" s="22">
        <v>2404</v>
      </c>
    </row>
    <row r="351" spans="1:8" ht="15">
      <c r="A351" s="17" t="s">
        <v>495</v>
      </c>
      <c r="B351" s="5">
        <v>1</v>
      </c>
      <c r="C351" s="2" t="s">
        <v>369</v>
      </c>
      <c r="D351" t="s">
        <v>370</v>
      </c>
      <c r="E351" t="s">
        <v>29</v>
      </c>
      <c r="F351" s="32" t="s">
        <v>482</v>
      </c>
      <c r="G351" s="32" t="s">
        <v>37</v>
      </c>
      <c r="H351" s="22">
        <v>341</v>
      </c>
    </row>
    <row r="352" spans="1:8" ht="15">
      <c r="A352" s="17" t="s">
        <v>495</v>
      </c>
      <c r="B352" s="5">
        <v>1</v>
      </c>
      <c r="C352" s="2" t="s">
        <v>371</v>
      </c>
      <c r="D352" t="s">
        <v>497</v>
      </c>
      <c r="E352" t="s">
        <v>11</v>
      </c>
      <c r="F352" s="32" t="s">
        <v>474</v>
      </c>
      <c r="G352" s="32" t="s">
        <v>12</v>
      </c>
      <c r="H352" s="22">
        <v>16</v>
      </c>
    </row>
    <row r="353" spans="1:8" ht="15">
      <c r="A353" s="17" t="s">
        <v>495</v>
      </c>
      <c r="B353" s="5">
        <v>3</v>
      </c>
      <c r="C353" s="2" t="s">
        <v>372</v>
      </c>
      <c r="D353" t="s">
        <v>373</v>
      </c>
      <c r="E353" t="s">
        <v>29</v>
      </c>
      <c r="F353" s="32" t="s">
        <v>482</v>
      </c>
      <c r="G353" s="32" t="s">
        <v>9</v>
      </c>
      <c r="H353" s="22">
        <v>6996</v>
      </c>
    </row>
    <row r="354" spans="1:8" ht="15">
      <c r="A354" s="17" t="s">
        <v>495</v>
      </c>
      <c r="B354" s="5">
        <v>1</v>
      </c>
      <c r="C354" s="2" t="s">
        <v>374</v>
      </c>
      <c r="D354" t="s">
        <v>375</v>
      </c>
      <c r="E354" t="s">
        <v>29</v>
      </c>
      <c r="F354" s="32" t="s">
        <v>482</v>
      </c>
      <c r="G354" s="32" t="s">
        <v>37</v>
      </c>
      <c r="H354" s="22">
        <v>336</v>
      </c>
    </row>
    <row r="355" spans="1:8" ht="15">
      <c r="A355" s="17" t="s">
        <v>495</v>
      </c>
      <c r="B355" s="5">
        <v>3</v>
      </c>
      <c r="C355" s="2" t="s">
        <v>376</v>
      </c>
      <c r="D355" t="s">
        <v>543</v>
      </c>
      <c r="E355" t="s">
        <v>29</v>
      </c>
      <c r="F355" s="32" t="s">
        <v>482</v>
      </c>
      <c r="G355" s="32" t="s">
        <v>9</v>
      </c>
      <c r="H355" s="22">
        <v>6652</v>
      </c>
    </row>
    <row r="356" spans="1:8" ht="15">
      <c r="A356" s="17" t="s">
        <v>495</v>
      </c>
      <c r="B356" s="5">
        <v>2</v>
      </c>
      <c r="C356" s="2" t="s">
        <v>377</v>
      </c>
      <c r="D356" t="s">
        <v>519</v>
      </c>
      <c r="E356" t="s">
        <v>29</v>
      </c>
      <c r="F356" s="32" t="s">
        <v>482</v>
      </c>
      <c r="G356" s="32" t="s">
        <v>37</v>
      </c>
      <c r="H356" s="22">
        <v>3000</v>
      </c>
    </row>
    <row r="357" spans="1:8" ht="15">
      <c r="A357" s="17" t="s">
        <v>495</v>
      </c>
      <c r="B357" s="5">
        <v>2</v>
      </c>
      <c r="C357" s="2" t="s">
        <v>378</v>
      </c>
      <c r="D357" t="s">
        <v>572</v>
      </c>
      <c r="E357" t="s">
        <v>29</v>
      </c>
      <c r="F357" s="32" t="s">
        <v>482</v>
      </c>
      <c r="G357" s="32" t="s">
        <v>9</v>
      </c>
      <c r="H357" s="22">
        <v>5225</v>
      </c>
    </row>
    <row r="358" spans="1:8" ht="15.75" thickBot="1">
      <c r="A358" s="17" t="s">
        <v>495</v>
      </c>
      <c r="B358" s="5"/>
      <c r="C358" s="3"/>
      <c r="D358" s="4"/>
      <c r="E358" s="4"/>
      <c r="F358" s="54"/>
      <c r="G358" s="54"/>
      <c r="H358" s="21"/>
    </row>
    <row r="359" spans="1:8" ht="15">
      <c r="A359" s="17" t="s">
        <v>495</v>
      </c>
      <c r="B359" s="5"/>
      <c r="C359" s="9" t="s">
        <v>379</v>
      </c>
      <c r="H359" s="22"/>
    </row>
    <row r="360" spans="1:8" ht="15">
      <c r="A360" s="17" t="s">
        <v>495</v>
      </c>
      <c r="B360" s="5"/>
      <c r="C360" s="2"/>
      <c r="H360" s="22"/>
    </row>
    <row r="361" spans="1:8" ht="15">
      <c r="A361" s="17" t="s">
        <v>495</v>
      </c>
      <c r="B361" s="5">
        <v>3</v>
      </c>
      <c r="C361" s="2" t="s">
        <v>380</v>
      </c>
      <c r="D361" t="s">
        <v>542</v>
      </c>
      <c r="E361" t="s">
        <v>29</v>
      </c>
      <c r="F361" s="32" t="s">
        <v>482</v>
      </c>
      <c r="G361" s="32" t="s">
        <v>9</v>
      </c>
      <c r="H361" s="22">
        <v>15512</v>
      </c>
    </row>
    <row r="362" spans="1:8" ht="15">
      <c r="A362" s="17" t="s">
        <v>495</v>
      </c>
      <c r="B362" s="5">
        <v>3</v>
      </c>
      <c r="C362" s="2" t="s">
        <v>381</v>
      </c>
      <c r="D362" t="s">
        <v>89</v>
      </c>
      <c r="E362" t="s">
        <v>29</v>
      </c>
      <c r="F362" s="32" t="s">
        <v>482</v>
      </c>
      <c r="G362" s="32" t="s">
        <v>9</v>
      </c>
      <c r="H362" s="22">
        <v>17175</v>
      </c>
    </row>
    <row r="363" spans="1:8" ht="15">
      <c r="A363" s="17" t="s">
        <v>495</v>
      </c>
      <c r="B363" s="5">
        <v>5</v>
      </c>
      <c r="C363" s="2" t="s">
        <v>382</v>
      </c>
      <c r="D363" t="s">
        <v>545</v>
      </c>
      <c r="E363" t="s">
        <v>3</v>
      </c>
      <c r="F363" s="32" t="s">
        <v>491</v>
      </c>
      <c r="G363" s="32" t="s">
        <v>4</v>
      </c>
      <c r="H363" s="22">
        <v>462</v>
      </c>
    </row>
    <row r="364" spans="1:8" ht="15">
      <c r="A364" s="17" t="s">
        <v>495</v>
      </c>
      <c r="B364" s="5">
        <v>2</v>
      </c>
      <c r="C364" s="2" t="s">
        <v>383</v>
      </c>
      <c r="D364" t="s">
        <v>546</v>
      </c>
      <c r="E364" t="s">
        <v>29</v>
      </c>
      <c r="F364" s="32" t="s">
        <v>482</v>
      </c>
      <c r="G364" s="32" t="s">
        <v>9</v>
      </c>
      <c r="H364" s="22">
        <v>3854</v>
      </c>
    </row>
    <row r="365" spans="1:8" ht="15">
      <c r="A365" s="17" t="s">
        <v>495</v>
      </c>
      <c r="B365" s="5">
        <v>1</v>
      </c>
      <c r="C365" s="2" t="s">
        <v>384</v>
      </c>
      <c r="D365" t="s">
        <v>547</v>
      </c>
      <c r="E365" t="s">
        <v>25</v>
      </c>
      <c r="F365" s="32" t="s">
        <v>476</v>
      </c>
      <c r="G365" s="32" t="s">
        <v>9</v>
      </c>
      <c r="H365" s="22">
        <v>430</v>
      </c>
    </row>
    <row r="366" spans="1:8" ht="15">
      <c r="A366" s="17" t="s">
        <v>495</v>
      </c>
      <c r="B366" s="5">
        <v>1</v>
      </c>
      <c r="C366" s="2" t="s">
        <v>385</v>
      </c>
      <c r="D366" t="s">
        <v>386</v>
      </c>
      <c r="E366" t="s">
        <v>22</v>
      </c>
      <c r="F366" s="32" t="s">
        <v>479</v>
      </c>
      <c r="G366" s="32" t="s">
        <v>9</v>
      </c>
      <c r="H366" s="22">
        <v>4949</v>
      </c>
    </row>
    <row r="367" spans="1:8" ht="15">
      <c r="A367" s="17" t="s">
        <v>495</v>
      </c>
      <c r="B367" s="5">
        <v>1</v>
      </c>
      <c r="C367" s="2" t="s">
        <v>387</v>
      </c>
      <c r="D367" t="s">
        <v>388</v>
      </c>
      <c r="E367" t="s">
        <v>109</v>
      </c>
      <c r="F367" s="32" t="s">
        <v>478</v>
      </c>
      <c r="G367" s="32" t="s">
        <v>9</v>
      </c>
      <c r="H367" s="22">
        <v>2028</v>
      </c>
    </row>
    <row r="368" spans="1:8" ht="15.75" thickBot="1">
      <c r="A368" s="17" t="s">
        <v>495</v>
      </c>
      <c r="B368" s="5"/>
      <c r="C368" s="3"/>
      <c r="D368" s="4"/>
      <c r="E368" s="4"/>
      <c r="F368" s="54"/>
      <c r="G368" s="54"/>
      <c r="H368" s="21"/>
    </row>
    <row r="369" spans="1:8" ht="15">
      <c r="A369" s="17" t="s">
        <v>495</v>
      </c>
      <c r="B369" s="5"/>
      <c r="C369" s="9" t="s">
        <v>389</v>
      </c>
      <c r="H369" s="22"/>
    </row>
    <row r="370" spans="1:8" ht="15">
      <c r="A370" s="17" t="s">
        <v>495</v>
      </c>
      <c r="B370" s="5"/>
      <c r="C370" s="2"/>
      <c r="H370" s="22"/>
    </row>
    <row r="371" spans="1:8" ht="15">
      <c r="A371" s="17" t="s">
        <v>495</v>
      </c>
      <c r="B371" s="5">
        <v>2</v>
      </c>
      <c r="C371" s="2" t="s">
        <v>390</v>
      </c>
      <c r="D371" t="s">
        <v>548</v>
      </c>
      <c r="E371" t="s">
        <v>29</v>
      </c>
      <c r="F371" s="32" t="s">
        <v>482</v>
      </c>
      <c r="G371" s="32" t="s">
        <v>9</v>
      </c>
      <c r="H371" s="22">
        <v>11957</v>
      </c>
    </row>
    <row r="372" spans="1:8" ht="15">
      <c r="A372" s="17" t="s">
        <v>495</v>
      </c>
      <c r="B372" s="5"/>
      <c r="C372" s="2" t="s">
        <v>391</v>
      </c>
      <c r="D372" t="s">
        <v>503</v>
      </c>
      <c r="E372" t="s">
        <v>11</v>
      </c>
      <c r="F372" s="32" t="s">
        <v>474</v>
      </c>
      <c r="G372" s="32" t="s">
        <v>12</v>
      </c>
      <c r="H372" s="22">
        <v>35</v>
      </c>
    </row>
    <row r="373" spans="1:8" ht="15">
      <c r="A373" s="17" t="s">
        <v>495</v>
      </c>
      <c r="B373" s="5">
        <v>1</v>
      </c>
      <c r="C373" s="2" t="s">
        <v>392</v>
      </c>
      <c r="D373" t="s">
        <v>502</v>
      </c>
      <c r="E373" t="s">
        <v>3</v>
      </c>
      <c r="F373" s="32" t="s">
        <v>491</v>
      </c>
      <c r="G373" s="32" t="s">
        <v>4</v>
      </c>
      <c r="H373" s="22">
        <v>40</v>
      </c>
    </row>
    <row r="374" spans="1:8" ht="15">
      <c r="A374" s="17" t="s">
        <v>495</v>
      </c>
      <c r="B374" s="5">
        <v>2</v>
      </c>
      <c r="C374" s="2" t="s">
        <v>393</v>
      </c>
      <c r="D374" t="s">
        <v>321</v>
      </c>
      <c r="E374" t="s">
        <v>3</v>
      </c>
      <c r="F374" s="32" t="s">
        <v>491</v>
      </c>
      <c r="G374" s="32" t="s">
        <v>4</v>
      </c>
      <c r="H374" s="22">
        <v>285</v>
      </c>
    </row>
    <row r="375" spans="1:8" ht="15">
      <c r="A375" s="17" t="s">
        <v>495</v>
      </c>
      <c r="B375" s="5"/>
      <c r="C375" s="2" t="s">
        <v>394</v>
      </c>
      <c r="D375" t="s">
        <v>497</v>
      </c>
      <c r="E375" t="s">
        <v>11</v>
      </c>
      <c r="F375" s="32" t="s">
        <v>474</v>
      </c>
      <c r="G375" s="32" t="s">
        <v>12</v>
      </c>
      <c r="H375" s="22">
        <v>19</v>
      </c>
    </row>
    <row r="376" spans="1:8" ht="15">
      <c r="A376" s="17" t="s">
        <v>495</v>
      </c>
      <c r="B376" s="5">
        <v>3</v>
      </c>
      <c r="C376" s="2" t="s">
        <v>395</v>
      </c>
      <c r="D376" t="s">
        <v>101</v>
      </c>
      <c r="E376" t="s">
        <v>3</v>
      </c>
      <c r="F376" s="32" t="s">
        <v>491</v>
      </c>
      <c r="G376" s="32" t="s">
        <v>4</v>
      </c>
      <c r="H376" s="22">
        <v>6500</v>
      </c>
    </row>
    <row r="377" spans="1:8" ht="15">
      <c r="A377" s="17" t="s">
        <v>495</v>
      </c>
      <c r="B377" s="5">
        <v>3</v>
      </c>
      <c r="C377" s="2" t="s">
        <v>396</v>
      </c>
      <c r="D377" t="s">
        <v>335</v>
      </c>
      <c r="E377" t="s">
        <v>8</v>
      </c>
      <c r="F377" s="32" t="s">
        <v>484</v>
      </c>
      <c r="G377" s="32" t="s">
        <v>9</v>
      </c>
      <c r="H377" s="22">
        <v>450</v>
      </c>
    </row>
    <row r="378" spans="1:8" ht="15.75" thickBot="1">
      <c r="A378" s="17" t="s">
        <v>495</v>
      </c>
      <c r="B378" s="5"/>
      <c r="C378" s="3"/>
      <c r="D378" s="4"/>
      <c r="E378" s="4"/>
      <c r="F378" s="54"/>
      <c r="G378" s="54"/>
      <c r="H378" s="21"/>
    </row>
    <row r="379" spans="1:8" ht="15">
      <c r="A379" s="17" t="s">
        <v>495</v>
      </c>
      <c r="B379" s="5"/>
      <c r="C379" s="9" t="s">
        <v>397</v>
      </c>
      <c r="H379" s="22"/>
    </row>
    <row r="380" spans="1:8" ht="15">
      <c r="A380" s="17" t="s">
        <v>495</v>
      </c>
      <c r="B380" s="5"/>
      <c r="C380" s="2"/>
      <c r="H380" s="22"/>
    </row>
    <row r="381" spans="1:8" ht="15">
      <c r="A381" s="17" t="s">
        <v>495</v>
      </c>
      <c r="B381" s="5">
        <v>1</v>
      </c>
      <c r="C381" s="2" t="s">
        <v>398</v>
      </c>
      <c r="D381" t="s">
        <v>555</v>
      </c>
      <c r="E381" t="s">
        <v>25</v>
      </c>
      <c r="F381" s="32" t="s">
        <v>476</v>
      </c>
      <c r="G381" s="32" t="s">
        <v>9</v>
      </c>
      <c r="H381" s="22">
        <v>675</v>
      </c>
    </row>
    <row r="382" spans="1:8" ht="15">
      <c r="A382" s="17" t="s">
        <v>495</v>
      </c>
      <c r="B382" s="5">
        <v>1</v>
      </c>
      <c r="C382" s="2" t="s">
        <v>399</v>
      </c>
      <c r="D382" t="s">
        <v>262</v>
      </c>
      <c r="E382" t="s">
        <v>109</v>
      </c>
      <c r="F382" s="32" t="s">
        <v>478</v>
      </c>
      <c r="G382" s="32" t="s">
        <v>9</v>
      </c>
      <c r="H382" s="22">
        <v>9000</v>
      </c>
    </row>
    <row r="383" spans="1:8" ht="15">
      <c r="A383" s="17" t="s">
        <v>495</v>
      </c>
      <c r="B383" s="5">
        <v>1</v>
      </c>
      <c r="C383" s="2" t="s">
        <v>399</v>
      </c>
      <c r="D383" t="s">
        <v>556</v>
      </c>
      <c r="E383" t="s">
        <v>3</v>
      </c>
      <c r="F383" s="32" t="s">
        <v>491</v>
      </c>
      <c r="G383" s="32" t="s">
        <v>4</v>
      </c>
      <c r="H383" s="22">
        <v>250</v>
      </c>
    </row>
    <row r="384" spans="1:8" ht="15">
      <c r="A384" s="17" t="s">
        <v>495</v>
      </c>
      <c r="B384" s="5">
        <v>1</v>
      </c>
      <c r="C384" s="2" t="s">
        <v>400</v>
      </c>
      <c r="D384" t="s">
        <v>503</v>
      </c>
      <c r="E384" t="s">
        <v>11</v>
      </c>
      <c r="F384" s="32" t="s">
        <v>474</v>
      </c>
      <c r="G384" s="32" t="s">
        <v>12</v>
      </c>
      <c r="H384" s="22">
        <v>50</v>
      </c>
    </row>
    <row r="385" spans="1:8" ht="15">
      <c r="A385" s="17" t="s">
        <v>495</v>
      </c>
      <c r="B385" s="5">
        <v>4</v>
      </c>
      <c r="C385" s="2" t="s">
        <v>400</v>
      </c>
      <c r="D385" t="s">
        <v>265</v>
      </c>
      <c r="E385" t="s">
        <v>3</v>
      </c>
      <c r="F385" s="32" t="s">
        <v>491</v>
      </c>
      <c r="G385" s="32" t="s">
        <v>4</v>
      </c>
      <c r="H385" s="22">
        <v>504</v>
      </c>
    </row>
    <row r="386" spans="1:8" ht="15">
      <c r="A386" s="17" t="s">
        <v>495</v>
      </c>
      <c r="B386" s="5">
        <v>2</v>
      </c>
      <c r="C386" s="2" t="s">
        <v>401</v>
      </c>
      <c r="D386" t="s">
        <v>518</v>
      </c>
      <c r="E386" t="s">
        <v>109</v>
      </c>
      <c r="F386" s="32" t="s">
        <v>478</v>
      </c>
      <c r="G386" s="32" t="s">
        <v>9</v>
      </c>
      <c r="H386" s="22">
        <v>4500</v>
      </c>
    </row>
    <row r="387" spans="1:8" ht="15">
      <c r="A387" s="17" t="s">
        <v>495</v>
      </c>
      <c r="B387" s="5">
        <v>1</v>
      </c>
      <c r="C387" s="2" t="s">
        <v>402</v>
      </c>
      <c r="D387" t="s">
        <v>497</v>
      </c>
      <c r="E387" t="s">
        <v>11</v>
      </c>
      <c r="F387" s="32" t="s">
        <v>474</v>
      </c>
      <c r="G387" s="32" t="s">
        <v>12</v>
      </c>
      <c r="H387" s="22">
        <v>16</v>
      </c>
    </row>
    <row r="388" spans="1:8" ht="15">
      <c r="A388" s="17" t="s">
        <v>495</v>
      </c>
      <c r="B388" s="5">
        <v>1</v>
      </c>
      <c r="C388" s="2" t="s">
        <v>403</v>
      </c>
      <c r="D388" t="s">
        <v>27</v>
      </c>
      <c r="E388" t="s">
        <v>11</v>
      </c>
      <c r="F388" s="32" t="s">
        <v>474</v>
      </c>
      <c r="G388" s="32" t="s">
        <v>12</v>
      </c>
      <c r="H388" s="22">
        <v>70</v>
      </c>
    </row>
    <row r="389" spans="1:8" ht="15">
      <c r="A389" s="17" t="s">
        <v>495</v>
      </c>
      <c r="B389" s="5">
        <v>2</v>
      </c>
      <c r="C389" s="2" t="s">
        <v>404</v>
      </c>
      <c r="D389" t="s">
        <v>405</v>
      </c>
      <c r="E389" t="s">
        <v>3</v>
      </c>
      <c r="F389" s="32" t="s">
        <v>491</v>
      </c>
      <c r="G389" s="32" t="s">
        <v>4</v>
      </c>
      <c r="H389" s="22">
        <v>445</v>
      </c>
    </row>
    <row r="390" spans="1:8" ht="15">
      <c r="A390" s="17" t="s">
        <v>495</v>
      </c>
      <c r="B390" s="5">
        <v>3</v>
      </c>
      <c r="C390" s="2" t="s">
        <v>406</v>
      </c>
      <c r="D390" t="s">
        <v>523</v>
      </c>
      <c r="E390" t="s">
        <v>3</v>
      </c>
      <c r="F390" s="32" t="s">
        <v>491</v>
      </c>
      <c r="G390" s="32" t="s">
        <v>4</v>
      </c>
      <c r="H390" s="22">
        <v>175</v>
      </c>
    </row>
    <row r="391" spans="1:8" ht="15">
      <c r="A391" s="17" t="s">
        <v>495</v>
      </c>
      <c r="B391" s="5">
        <v>2</v>
      </c>
      <c r="C391" s="2" t="s">
        <v>407</v>
      </c>
      <c r="D391" t="s">
        <v>567</v>
      </c>
      <c r="E391" t="s">
        <v>109</v>
      </c>
      <c r="F391" s="32" t="s">
        <v>478</v>
      </c>
      <c r="G391" s="32" t="s">
        <v>9</v>
      </c>
      <c r="H391" s="22">
        <v>5088</v>
      </c>
    </row>
    <row r="392" spans="1:8" ht="15">
      <c r="A392" s="17" t="s">
        <v>495</v>
      </c>
      <c r="B392" s="5">
        <v>1</v>
      </c>
      <c r="C392" s="2" t="s">
        <v>408</v>
      </c>
      <c r="D392" t="s">
        <v>568</v>
      </c>
      <c r="E392" t="s">
        <v>109</v>
      </c>
      <c r="F392" s="32" t="s">
        <v>478</v>
      </c>
      <c r="G392" s="32" t="s">
        <v>9</v>
      </c>
      <c r="H392" s="22">
        <v>2856</v>
      </c>
    </row>
    <row r="393" spans="1:8" ht="15">
      <c r="A393" s="17" t="s">
        <v>495</v>
      </c>
      <c r="B393" s="5">
        <v>1</v>
      </c>
      <c r="C393" s="2" t="s">
        <v>409</v>
      </c>
      <c r="D393" t="s">
        <v>551</v>
      </c>
      <c r="E393" t="s">
        <v>109</v>
      </c>
      <c r="F393" s="32" t="s">
        <v>478</v>
      </c>
      <c r="G393" s="32" t="s">
        <v>9</v>
      </c>
      <c r="H393" s="22">
        <v>2811</v>
      </c>
    </row>
    <row r="394" spans="1:8" ht="15">
      <c r="A394" s="17" t="s">
        <v>495</v>
      </c>
      <c r="B394" s="5">
        <v>1</v>
      </c>
      <c r="C394" s="2" t="s">
        <v>410</v>
      </c>
      <c r="D394" t="s">
        <v>569</v>
      </c>
      <c r="E394" t="s">
        <v>109</v>
      </c>
      <c r="F394" s="32" t="s">
        <v>478</v>
      </c>
      <c r="G394" s="32" t="s">
        <v>9</v>
      </c>
      <c r="H394" s="22">
        <v>3399</v>
      </c>
    </row>
    <row r="395" spans="1:8" ht="15">
      <c r="A395" s="17" t="s">
        <v>495</v>
      </c>
      <c r="B395" s="5">
        <v>2</v>
      </c>
      <c r="C395" s="2" t="s">
        <v>411</v>
      </c>
      <c r="D395" t="s">
        <v>570</v>
      </c>
      <c r="E395" t="s">
        <v>109</v>
      </c>
      <c r="F395" s="32" t="s">
        <v>478</v>
      </c>
      <c r="G395" s="32" t="s">
        <v>9</v>
      </c>
      <c r="H395" s="22">
        <v>4791</v>
      </c>
    </row>
    <row r="396" spans="1:8" ht="15">
      <c r="A396" s="17" t="s">
        <v>495</v>
      </c>
      <c r="B396" s="5">
        <v>1</v>
      </c>
      <c r="C396" s="2" t="s">
        <v>412</v>
      </c>
      <c r="D396" t="s">
        <v>554</v>
      </c>
      <c r="E396" t="s">
        <v>109</v>
      </c>
      <c r="F396" s="32" t="s">
        <v>478</v>
      </c>
      <c r="G396" s="32" t="s">
        <v>9</v>
      </c>
      <c r="H396" s="22">
        <v>1341</v>
      </c>
    </row>
    <row r="397" spans="1:8" ht="15">
      <c r="A397" s="17" t="s">
        <v>495</v>
      </c>
      <c r="B397" s="5">
        <v>1</v>
      </c>
      <c r="C397" s="2" t="s">
        <v>413</v>
      </c>
      <c r="D397" t="s">
        <v>571</v>
      </c>
      <c r="E397" t="s">
        <v>11</v>
      </c>
      <c r="F397" s="32" t="s">
        <v>474</v>
      </c>
      <c r="G397" s="32" t="s">
        <v>37</v>
      </c>
      <c r="H397" s="22">
        <v>90</v>
      </c>
    </row>
    <row r="398" spans="1:8" ht="15.75" thickBot="1">
      <c r="A398" s="17" t="s">
        <v>495</v>
      </c>
      <c r="B398" s="5"/>
      <c r="C398" s="3"/>
      <c r="D398" s="4"/>
      <c r="E398" s="4"/>
      <c r="F398" s="54"/>
      <c r="G398" s="54"/>
      <c r="H398" s="21"/>
    </row>
    <row r="399" spans="1:8" ht="15">
      <c r="A399" s="17" t="s">
        <v>495</v>
      </c>
      <c r="B399" s="5"/>
      <c r="C399" s="9" t="s">
        <v>414</v>
      </c>
      <c r="H399" s="22"/>
    </row>
    <row r="400" spans="1:8" ht="15">
      <c r="A400" s="17" t="s">
        <v>495</v>
      </c>
      <c r="B400" s="5"/>
      <c r="C400" s="2"/>
      <c r="H400" s="22"/>
    </row>
    <row r="401" spans="1:8" ht="15">
      <c r="A401" s="17" t="s">
        <v>495</v>
      </c>
      <c r="B401" s="5">
        <v>1</v>
      </c>
      <c r="C401" s="2" t="s">
        <v>415</v>
      </c>
      <c r="D401" t="s">
        <v>503</v>
      </c>
      <c r="E401" t="s">
        <v>11</v>
      </c>
      <c r="F401" s="32" t="s">
        <v>474</v>
      </c>
      <c r="G401" s="32" t="s">
        <v>12</v>
      </c>
      <c r="H401" s="22">
        <v>85</v>
      </c>
    </row>
    <row r="402" spans="1:8" ht="15">
      <c r="A402" s="17" t="s">
        <v>495</v>
      </c>
      <c r="B402" s="5">
        <v>2</v>
      </c>
      <c r="C402" s="2" t="s">
        <v>416</v>
      </c>
      <c r="D402" t="s">
        <v>417</v>
      </c>
      <c r="E402" t="s">
        <v>3</v>
      </c>
      <c r="F402" s="32" t="s">
        <v>491</v>
      </c>
      <c r="G402" s="32" t="s">
        <v>4</v>
      </c>
      <c r="H402" s="22">
        <v>210</v>
      </c>
    </row>
    <row r="403" spans="1:8" ht="15">
      <c r="A403" s="17" t="s">
        <v>495</v>
      </c>
      <c r="B403" s="5">
        <v>1</v>
      </c>
      <c r="C403" s="2" t="s">
        <v>418</v>
      </c>
      <c r="D403" t="s">
        <v>497</v>
      </c>
      <c r="E403" t="s">
        <v>11</v>
      </c>
      <c r="F403" s="32" t="s">
        <v>474</v>
      </c>
      <c r="G403" s="32" t="s">
        <v>12</v>
      </c>
      <c r="H403" s="22">
        <v>18</v>
      </c>
    </row>
    <row r="404" spans="1:8" ht="15">
      <c r="A404" s="17" t="s">
        <v>495</v>
      </c>
      <c r="B404" s="5">
        <v>3</v>
      </c>
      <c r="C404" s="2" t="s">
        <v>419</v>
      </c>
      <c r="D404" t="s">
        <v>420</v>
      </c>
      <c r="E404" t="s">
        <v>3</v>
      </c>
      <c r="F404" s="32" t="s">
        <v>491</v>
      </c>
      <c r="G404" s="32" t="s">
        <v>4</v>
      </c>
      <c r="H404" s="22">
        <v>317</v>
      </c>
    </row>
    <row r="405" spans="1:8" ht="15">
      <c r="A405" s="17" t="s">
        <v>495</v>
      </c>
      <c r="B405" s="5">
        <v>1</v>
      </c>
      <c r="C405" s="2" t="s">
        <v>421</v>
      </c>
      <c r="D405" t="s">
        <v>422</v>
      </c>
      <c r="E405" t="s">
        <v>22</v>
      </c>
      <c r="F405" s="32" t="s">
        <v>479</v>
      </c>
      <c r="G405" s="32" t="s">
        <v>423</v>
      </c>
      <c r="H405" s="22">
        <v>3624</v>
      </c>
    </row>
    <row r="406" spans="1:8" ht="15">
      <c r="A406" s="17" t="s">
        <v>495</v>
      </c>
      <c r="B406" s="5">
        <v>1</v>
      </c>
      <c r="C406" s="2" t="s">
        <v>424</v>
      </c>
      <c r="D406" t="s">
        <v>536</v>
      </c>
      <c r="E406" t="s">
        <v>11</v>
      </c>
      <c r="F406" s="32" t="s">
        <v>474</v>
      </c>
      <c r="G406" s="32" t="s">
        <v>12</v>
      </c>
      <c r="H406" s="22">
        <v>20</v>
      </c>
    </row>
    <row r="407" spans="1:8" ht="15">
      <c r="A407" s="17" t="s">
        <v>495</v>
      </c>
      <c r="B407" s="5">
        <v>1</v>
      </c>
      <c r="C407" s="2" t="s">
        <v>424</v>
      </c>
      <c r="D407" t="s">
        <v>537</v>
      </c>
      <c r="E407" t="s">
        <v>11</v>
      </c>
      <c r="F407" s="32" t="s">
        <v>474</v>
      </c>
      <c r="G407" s="32" t="s">
        <v>12</v>
      </c>
      <c r="H407" s="22">
        <v>65</v>
      </c>
    </row>
    <row r="408" spans="1:8" ht="15">
      <c r="A408" s="17" t="s">
        <v>495</v>
      </c>
      <c r="B408" s="5">
        <v>1</v>
      </c>
      <c r="C408" s="2" t="s">
        <v>425</v>
      </c>
      <c r="D408" t="s">
        <v>426</v>
      </c>
      <c r="E408" t="s">
        <v>29</v>
      </c>
      <c r="F408" s="32" t="s">
        <v>482</v>
      </c>
      <c r="G408" s="32" t="s">
        <v>9</v>
      </c>
      <c r="H408" s="22">
        <v>561</v>
      </c>
    </row>
    <row r="409" spans="1:8" ht="15">
      <c r="A409" s="17" t="s">
        <v>495</v>
      </c>
      <c r="B409" s="5">
        <v>1</v>
      </c>
      <c r="C409" s="2" t="s">
        <v>427</v>
      </c>
      <c r="D409" t="s">
        <v>517</v>
      </c>
      <c r="E409" t="s">
        <v>11</v>
      </c>
      <c r="F409" s="32" t="s">
        <v>474</v>
      </c>
      <c r="G409" s="32" t="s">
        <v>12</v>
      </c>
      <c r="H409" s="22">
        <v>30</v>
      </c>
    </row>
    <row r="410" spans="1:8" ht="15">
      <c r="A410" s="17" t="s">
        <v>495</v>
      </c>
      <c r="B410" s="5">
        <v>1</v>
      </c>
      <c r="C410" s="2" t="s">
        <v>427</v>
      </c>
      <c r="D410" t="s">
        <v>428</v>
      </c>
      <c r="E410" t="s">
        <v>11</v>
      </c>
      <c r="F410" s="32" t="s">
        <v>474</v>
      </c>
      <c r="G410" s="32" t="s">
        <v>429</v>
      </c>
      <c r="H410" s="22">
        <v>110</v>
      </c>
    </row>
    <row r="411" spans="1:8" ht="15">
      <c r="A411" s="17" t="s">
        <v>495</v>
      </c>
      <c r="B411" s="5">
        <v>1</v>
      </c>
      <c r="C411" s="2" t="s">
        <v>430</v>
      </c>
      <c r="D411" t="s">
        <v>431</v>
      </c>
      <c r="E411" t="s">
        <v>3</v>
      </c>
      <c r="F411" s="32" t="s">
        <v>491</v>
      </c>
      <c r="G411" s="32" t="s">
        <v>4</v>
      </c>
      <c r="H411" s="22">
        <v>2200</v>
      </c>
    </row>
    <row r="412" spans="1:8" ht="15">
      <c r="A412" s="17" t="s">
        <v>495</v>
      </c>
      <c r="B412" s="5">
        <v>4</v>
      </c>
      <c r="C412" s="2" t="s">
        <v>432</v>
      </c>
      <c r="D412" t="s">
        <v>335</v>
      </c>
      <c r="E412" t="s">
        <v>8</v>
      </c>
      <c r="F412" s="32" t="s">
        <v>484</v>
      </c>
      <c r="G412" s="32" t="s">
        <v>9</v>
      </c>
      <c r="H412" s="22">
        <v>1094</v>
      </c>
    </row>
    <row r="413" spans="1:8" ht="15.75" thickBot="1">
      <c r="A413" s="17" t="s">
        <v>495</v>
      </c>
      <c r="B413" s="5"/>
      <c r="C413" s="3"/>
      <c r="D413" s="4"/>
      <c r="E413" s="4"/>
      <c r="F413" s="54"/>
      <c r="G413" s="54"/>
      <c r="H413" s="21"/>
    </row>
    <row r="414" spans="1:8" ht="15">
      <c r="A414" s="17" t="s">
        <v>495</v>
      </c>
      <c r="B414" s="5"/>
      <c r="C414" s="9" t="s">
        <v>433</v>
      </c>
      <c r="H414" s="22"/>
    </row>
    <row r="415" spans="1:8" ht="15">
      <c r="A415" s="17" t="s">
        <v>495</v>
      </c>
      <c r="B415" s="5"/>
      <c r="C415" s="2"/>
      <c r="H415" s="22"/>
    </row>
    <row r="416" spans="1:8" ht="15">
      <c r="A416" s="17" t="s">
        <v>495</v>
      </c>
      <c r="B416" s="5">
        <v>1</v>
      </c>
      <c r="C416" s="2" t="s">
        <v>434</v>
      </c>
      <c r="D416" t="s">
        <v>435</v>
      </c>
      <c r="E416" t="s">
        <v>22</v>
      </c>
      <c r="F416" s="32" t="s">
        <v>479</v>
      </c>
      <c r="G416" s="32" t="s">
        <v>130</v>
      </c>
      <c r="H416" s="22">
        <v>9500</v>
      </c>
    </row>
    <row r="417" spans="1:8" ht="15">
      <c r="A417" s="17" t="s">
        <v>495</v>
      </c>
      <c r="B417" s="5">
        <v>4</v>
      </c>
      <c r="C417" s="2" t="s">
        <v>436</v>
      </c>
      <c r="D417" t="s">
        <v>142</v>
      </c>
      <c r="E417" t="s">
        <v>3</v>
      </c>
      <c r="F417" s="32" t="s">
        <v>491</v>
      </c>
      <c r="G417" s="32" t="s">
        <v>4</v>
      </c>
      <c r="H417" s="22">
        <v>540</v>
      </c>
    </row>
    <row r="418" spans="1:8" ht="15">
      <c r="A418" s="17" t="s">
        <v>495</v>
      </c>
      <c r="B418" s="5">
        <v>1</v>
      </c>
      <c r="C418" s="2" t="s">
        <v>437</v>
      </c>
      <c r="D418" t="s">
        <v>497</v>
      </c>
      <c r="E418" t="s">
        <v>11</v>
      </c>
      <c r="F418" s="32" t="s">
        <v>474</v>
      </c>
      <c r="G418" s="32" t="s">
        <v>12</v>
      </c>
      <c r="H418" s="22">
        <v>24</v>
      </c>
    </row>
    <row r="419" spans="1:8" ht="15">
      <c r="A419" s="17" t="s">
        <v>495</v>
      </c>
      <c r="B419" s="5">
        <v>1</v>
      </c>
      <c r="C419" s="2" t="s">
        <v>438</v>
      </c>
      <c r="D419" t="s">
        <v>489</v>
      </c>
      <c r="E419" t="s">
        <v>22</v>
      </c>
      <c r="F419" s="32" t="s">
        <v>479</v>
      </c>
      <c r="G419" s="32" t="s">
        <v>130</v>
      </c>
      <c r="H419" s="22">
        <v>7067</v>
      </c>
    </row>
    <row r="420" spans="1:8" ht="15">
      <c r="A420" s="17" t="s">
        <v>495</v>
      </c>
      <c r="B420" s="5">
        <v>6</v>
      </c>
      <c r="C420" s="2" t="s">
        <v>439</v>
      </c>
      <c r="D420" t="s">
        <v>562</v>
      </c>
      <c r="E420" t="s">
        <v>29</v>
      </c>
      <c r="F420" s="32" t="s">
        <v>482</v>
      </c>
      <c r="G420" s="32" t="s">
        <v>9</v>
      </c>
      <c r="H420" s="22">
        <v>34763</v>
      </c>
    </row>
    <row r="421" spans="1:8" ht="15">
      <c r="A421" s="17" t="s">
        <v>495</v>
      </c>
      <c r="B421" s="5">
        <v>2</v>
      </c>
      <c r="C421" s="2" t="s">
        <v>440</v>
      </c>
      <c r="D421" t="s">
        <v>441</v>
      </c>
      <c r="E421" t="s">
        <v>3</v>
      </c>
      <c r="F421" s="32" t="s">
        <v>491</v>
      </c>
      <c r="G421" s="32" t="s">
        <v>4</v>
      </c>
      <c r="H421" s="22">
        <v>1200</v>
      </c>
    </row>
    <row r="422" spans="1:8" ht="15.75" thickBot="1">
      <c r="A422" s="17" t="s">
        <v>495</v>
      </c>
      <c r="B422" s="5"/>
      <c r="C422" s="3"/>
      <c r="D422" s="4"/>
      <c r="E422" s="4"/>
      <c r="F422" s="54"/>
      <c r="G422" s="54"/>
      <c r="H422" s="21"/>
    </row>
    <row r="423" spans="1:8" ht="15">
      <c r="A423" s="17" t="s">
        <v>495</v>
      </c>
      <c r="B423" s="5"/>
      <c r="C423" s="9" t="s">
        <v>442</v>
      </c>
      <c r="H423" s="22"/>
    </row>
    <row r="424" spans="1:8" ht="15">
      <c r="A424" s="17" t="s">
        <v>495</v>
      </c>
      <c r="B424" s="5"/>
      <c r="C424" s="2"/>
      <c r="H424" s="22"/>
    </row>
    <row r="425" spans="1:8" ht="15">
      <c r="A425" s="17" t="s">
        <v>495</v>
      </c>
      <c r="B425" s="5">
        <v>3</v>
      </c>
      <c r="C425" s="2" t="s">
        <v>443</v>
      </c>
      <c r="D425" t="s">
        <v>444</v>
      </c>
      <c r="E425" t="s">
        <v>3</v>
      </c>
      <c r="F425" s="32" t="s">
        <v>491</v>
      </c>
      <c r="G425" s="32" t="s">
        <v>4</v>
      </c>
      <c r="H425" s="22">
        <v>260</v>
      </c>
    </row>
    <row r="426" spans="1:8" ht="15">
      <c r="A426" s="17" t="s">
        <v>495</v>
      </c>
      <c r="B426" s="5">
        <v>2</v>
      </c>
      <c r="C426" s="2" t="s">
        <v>445</v>
      </c>
      <c r="D426" t="s">
        <v>446</v>
      </c>
      <c r="E426" t="s">
        <v>3</v>
      </c>
      <c r="F426" s="32" t="s">
        <v>491</v>
      </c>
      <c r="G426" s="32" t="s">
        <v>4</v>
      </c>
      <c r="H426" s="22">
        <v>150</v>
      </c>
    </row>
    <row r="427" spans="1:8" ht="15">
      <c r="A427" s="17" t="s">
        <v>495</v>
      </c>
      <c r="B427" s="5">
        <v>3</v>
      </c>
      <c r="C427" s="2" t="s">
        <v>447</v>
      </c>
      <c r="D427" t="s">
        <v>448</v>
      </c>
      <c r="E427" t="s">
        <v>3</v>
      </c>
      <c r="F427" s="32" t="s">
        <v>491</v>
      </c>
      <c r="G427" s="32" t="s">
        <v>4</v>
      </c>
      <c r="H427" s="22">
        <v>256</v>
      </c>
    </row>
    <row r="428" spans="1:8" ht="15">
      <c r="A428" s="17" t="s">
        <v>495</v>
      </c>
      <c r="B428" s="5">
        <v>3</v>
      </c>
      <c r="C428" s="2" t="s">
        <v>449</v>
      </c>
      <c r="D428" t="s">
        <v>561</v>
      </c>
      <c r="E428" t="s">
        <v>8</v>
      </c>
      <c r="F428" s="32" t="s">
        <v>484</v>
      </c>
      <c r="G428" s="32" t="s">
        <v>9</v>
      </c>
      <c r="H428" s="22">
        <v>500</v>
      </c>
    </row>
    <row r="429" spans="1:8" ht="15">
      <c r="A429" s="17" t="s">
        <v>495</v>
      </c>
      <c r="B429" s="5">
        <v>2</v>
      </c>
      <c r="C429" s="2" t="s">
        <v>450</v>
      </c>
      <c r="D429" t="s">
        <v>451</v>
      </c>
      <c r="E429" t="s">
        <v>3</v>
      </c>
      <c r="F429" s="32" t="s">
        <v>491</v>
      </c>
      <c r="G429" s="32" t="s">
        <v>4</v>
      </c>
      <c r="H429" s="22">
        <v>150</v>
      </c>
    </row>
    <row r="430" spans="1:8" ht="15">
      <c r="A430" s="17" t="s">
        <v>495</v>
      </c>
      <c r="B430" s="5">
        <v>10</v>
      </c>
      <c r="C430" s="2" t="s">
        <v>452</v>
      </c>
      <c r="D430" t="s">
        <v>511</v>
      </c>
      <c r="E430" t="s">
        <v>3</v>
      </c>
      <c r="F430" s="32" t="s">
        <v>491</v>
      </c>
      <c r="G430" s="32" t="s">
        <v>4</v>
      </c>
      <c r="H430" s="22">
        <v>1638</v>
      </c>
    </row>
    <row r="431" spans="1:8" ht="15.75" thickBot="1">
      <c r="A431" s="17" t="s">
        <v>495</v>
      </c>
      <c r="B431" s="5"/>
      <c r="C431" s="3"/>
      <c r="D431" s="4"/>
      <c r="E431" s="4"/>
      <c r="F431" s="54"/>
      <c r="G431" s="54"/>
      <c r="H431" s="21"/>
    </row>
    <row r="432" spans="1:8" ht="15">
      <c r="A432" s="17" t="s">
        <v>495</v>
      </c>
      <c r="B432" s="5"/>
      <c r="C432" s="9" t="s">
        <v>453</v>
      </c>
      <c r="H432" s="22"/>
    </row>
    <row r="433" spans="1:8" ht="15">
      <c r="A433" s="17" t="s">
        <v>495</v>
      </c>
      <c r="B433" s="5"/>
      <c r="C433" s="2"/>
      <c r="H433" s="22"/>
    </row>
    <row r="434" spans="1:8" ht="15">
      <c r="A434" s="17" t="s">
        <v>495</v>
      </c>
      <c r="B434" s="5">
        <v>1</v>
      </c>
      <c r="C434" s="2" t="s">
        <v>454</v>
      </c>
      <c r="D434" t="s">
        <v>455</v>
      </c>
      <c r="E434" t="s">
        <v>22</v>
      </c>
      <c r="F434" s="32" t="s">
        <v>479</v>
      </c>
      <c r="G434" s="32" t="s">
        <v>130</v>
      </c>
      <c r="H434" s="22">
        <v>3670</v>
      </c>
    </row>
    <row r="435" spans="1:8" ht="15">
      <c r="A435" s="17" t="s">
        <v>495</v>
      </c>
      <c r="B435" s="5">
        <v>1</v>
      </c>
      <c r="C435" s="2" t="s">
        <v>456</v>
      </c>
      <c r="D435" t="s">
        <v>457</v>
      </c>
      <c r="E435" t="s">
        <v>22</v>
      </c>
      <c r="F435" s="32" t="s">
        <v>479</v>
      </c>
      <c r="G435" s="32" t="s">
        <v>130</v>
      </c>
      <c r="H435" s="22">
        <v>4244</v>
      </c>
    </row>
    <row r="436" spans="1:8" ht="15">
      <c r="A436" s="17" t="s">
        <v>495</v>
      </c>
      <c r="B436" s="5">
        <v>1</v>
      </c>
      <c r="C436" s="2" t="s">
        <v>458</v>
      </c>
      <c r="D436" s="55" t="s">
        <v>575</v>
      </c>
      <c r="E436" t="s">
        <v>8</v>
      </c>
      <c r="F436" s="32" t="s">
        <v>484</v>
      </c>
      <c r="G436" s="32" t="s">
        <v>9</v>
      </c>
      <c r="H436" s="22">
        <v>600</v>
      </c>
    </row>
    <row r="437" spans="1:8" ht="15">
      <c r="A437" s="17" t="s">
        <v>495</v>
      </c>
      <c r="B437" s="5">
        <v>1</v>
      </c>
      <c r="C437" s="2" t="s">
        <v>459</v>
      </c>
      <c r="D437" t="s">
        <v>560</v>
      </c>
      <c r="E437" t="s">
        <v>3</v>
      </c>
      <c r="F437" s="32" t="s">
        <v>491</v>
      </c>
      <c r="G437" s="32" t="s">
        <v>4</v>
      </c>
      <c r="H437" s="22">
        <v>133</v>
      </c>
    </row>
    <row r="438" spans="1:8" ht="15">
      <c r="A438" s="17" t="s">
        <v>495</v>
      </c>
      <c r="B438" s="5">
        <v>2</v>
      </c>
      <c r="C438" s="2" t="s">
        <v>460</v>
      </c>
      <c r="D438" t="s">
        <v>559</v>
      </c>
      <c r="E438" t="s">
        <v>3</v>
      </c>
      <c r="F438" s="32" t="s">
        <v>491</v>
      </c>
      <c r="G438" s="32" t="s">
        <v>9</v>
      </c>
      <c r="H438" s="22">
        <v>2601</v>
      </c>
    </row>
    <row r="439" spans="1:8" ht="15">
      <c r="A439" s="17" t="s">
        <v>495</v>
      </c>
      <c r="B439" s="5">
        <v>1</v>
      </c>
      <c r="C439" s="2" t="s">
        <v>461</v>
      </c>
      <c r="D439" t="s">
        <v>462</v>
      </c>
      <c r="E439" t="s">
        <v>22</v>
      </c>
      <c r="F439" s="32" t="s">
        <v>479</v>
      </c>
      <c r="G439" s="32" t="s">
        <v>9</v>
      </c>
      <c r="H439" s="22">
        <v>3986</v>
      </c>
    </row>
    <row r="440" spans="1:8" ht="15">
      <c r="A440" s="17" t="s">
        <v>495</v>
      </c>
      <c r="B440" s="5">
        <v>4</v>
      </c>
      <c r="C440" s="2" t="s">
        <v>463</v>
      </c>
      <c r="D440" t="s">
        <v>558</v>
      </c>
      <c r="E440" t="s">
        <v>3</v>
      </c>
      <c r="F440" s="32" t="s">
        <v>491</v>
      </c>
      <c r="G440" s="32" t="s">
        <v>4</v>
      </c>
      <c r="H440" s="22">
        <v>1070</v>
      </c>
    </row>
    <row r="441" spans="1:8" ht="15">
      <c r="A441" s="17" t="s">
        <v>495</v>
      </c>
      <c r="B441" s="5">
        <v>4</v>
      </c>
      <c r="C441" s="2" t="s">
        <v>464</v>
      </c>
      <c r="D441" t="s">
        <v>164</v>
      </c>
      <c r="E441" t="s">
        <v>3</v>
      </c>
      <c r="F441" s="32" t="s">
        <v>491</v>
      </c>
      <c r="G441" s="32" t="s">
        <v>4</v>
      </c>
      <c r="H441" s="22">
        <v>1820</v>
      </c>
    </row>
    <row r="442" spans="1:8" ht="15">
      <c r="A442" s="17" t="s">
        <v>495</v>
      </c>
      <c r="B442" s="5">
        <v>1</v>
      </c>
      <c r="C442" s="2" t="s">
        <v>465</v>
      </c>
      <c r="D442" t="s">
        <v>466</v>
      </c>
      <c r="E442" t="s">
        <v>22</v>
      </c>
      <c r="F442" s="32" t="s">
        <v>479</v>
      </c>
      <c r="G442" s="32" t="s">
        <v>9</v>
      </c>
      <c r="H442" s="22">
        <v>1762</v>
      </c>
    </row>
  </sheetData>
  <sheetProtection/>
  <printOptions/>
  <pageMargins left="0.5" right="0.5" top="0.5" bottom="0.5" header="0.25" footer="0.25"/>
  <pageSetup fitToHeight="0" fitToWidth="1"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3"/>
  <sheetViews>
    <sheetView zoomScalePageLayoutView="0" workbookViewId="0" topLeftCell="A1">
      <selection activeCell="A16" sqref="A16:IV24"/>
    </sheetView>
  </sheetViews>
  <sheetFormatPr defaultColWidth="9.140625" defaultRowHeight="12.75"/>
  <cols>
    <col min="2" max="2" width="18.140625" style="0" customWidth="1"/>
    <col min="3" max="3" width="11.421875" style="0" customWidth="1"/>
  </cols>
  <sheetData>
    <row r="3" spans="2:3" ht="12.75">
      <c r="B3" s="8" t="s">
        <v>473</v>
      </c>
      <c r="C3" s="12"/>
    </row>
    <row r="4" ht="12.75">
      <c r="C4" s="1"/>
    </row>
    <row r="5" spans="2:4" ht="12.75">
      <c r="B5" s="13" t="s">
        <v>474</v>
      </c>
      <c r="C5" s="12" t="s">
        <v>11</v>
      </c>
      <c r="D5" s="14" t="s">
        <v>475</v>
      </c>
    </row>
    <row r="6" spans="2:4" ht="12.75">
      <c r="B6" s="13" t="s">
        <v>476</v>
      </c>
      <c r="C6" s="12" t="s">
        <v>25</v>
      </c>
      <c r="D6" s="14" t="s">
        <v>477</v>
      </c>
    </row>
    <row r="7" spans="2:4" ht="12.75">
      <c r="B7" s="13" t="s">
        <v>478</v>
      </c>
      <c r="C7" s="12" t="s">
        <v>109</v>
      </c>
      <c r="D7" s="14" t="s">
        <v>486</v>
      </c>
    </row>
    <row r="8" spans="2:3" ht="12.75">
      <c r="B8" s="13" t="s">
        <v>479</v>
      </c>
      <c r="C8" s="12" t="s">
        <v>22</v>
      </c>
    </row>
    <row r="9" spans="2:4" ht="12.75">
      <c r="B9" s="13" t="s">
        <v>480</v>
      </c>
      <c r="C9" s="12" t="s">
        <v>106</v>
      </c>
      <c r="D9" t="s">
        <v>481</v>
      </c>
    </row>
    <row r="10" spans="2:4" ht="12.75">
      <c r="B10" s="13" t="s">
        <v>482</v>
      </c>
      <c r="C10" s="12" t="s">
        <v>29</v>
      </c>
      <c r="D10" t="s">
        <v>483</v>
      </c>
    </row>
    <row r="11" spans="2:4" ht="12.75">
      <c r="B11" s="13" t="s">
        <v>484</v>
      </c>
      <c r="C11" s="12" t="s">
        <v>8</v>
      </c>
      <c r="D11" t="s">
        <v>485</v>
      </c>
    </row>
    <row r="12" spans="2:3" ht="12.75">
      <c r="B12" s="13" t="s">
        <v>491</v>
      </c>
      <c r="C12" s="12" t="s">
        <v>3</v>
      </c>
    </row>
    <row r="16" spans="2:3" ht="12.75" hidden="1">
      <c r="B16" t="s">
        <v>109</v>
      </c>
      <c r="C16" t="s">
        <v>478</v>
      </c>
    </row>
    <row r="17" spans="2:3" ht="12.75" hidden="1">
      <c r="B17" t="s">
        <v>25</v>
      </c>
      <c r="C17" t="s">
        <v>476</v>
      </c>
    </row>
    <row r="18" spans="2:3" ht="12.75" hidden="1">
      <c r="B18" t="s">
        <v>22</v>
      </c>
      <c r="C18" t="s">
        <v>479</v>
      </c>
    </row>
    <row r="19" spans="2:3" ht="12.75" hidden="1">
      <c r="B19" t="s">
        <v>106</v>
      </c>
      <c r="C19" t="s">
        <v>480</v>
      </c>
    </row>
    <row r="20" spans="2:3" ht="12.75" hidden="1">
      <c r="B20" t="s">
        <v>3</v>
      </c>
      <c r="C20" t="s">
        <v>491</v>
      </c>
    </row>
    <row r="21" spans="2:3" ht="12.75" hidden="1">
      <c r="B21" t="s">
        <v>11</v>
      </c>
      <c r="C21" t="s">
        <v>474</v>
      </c>
    </row>
    <row r="22" spans="2:3" ht="12.75" hidden="1">
      <c r="B22" t="s">
        <v>29</v>
      </c>
      <c r="C22" t="s">
        <v>482</v>
      </c>
    </row>
    <row r="23" spans="2:3" ht="12.75" hidden="1">
      <c r="B23" t="s">
        <v>8</v>
      </c>
      <c r="C23" t="s">
        <v>484</v>
      </c>
    </row>
    <row r="24" ht="12.75" hidden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cvos</dc:creator>
  <cp:keywords/>
  <dc:description/>
  <cp:lastModifiedBy>Mike  Maynard</cp:lastModifiedBy>
  <cp:lastPrinted>2015-02-05T22:13:22Z</cp:lastPrinted>
  <dcterms:created xsi:type="dcterms:W3CDTF">2015-02-03T23:55:53Z</dcterms:created>
  <dcterms:modified xsi:type="dcterms:W3CDTF">2015-04-14T20:57:36Z</dcterms:modified>
  <cp:category/>
  <cp:version/>
  <cp:contentType/>
  <cp:contentStatus/>
</cp:coreProperties>
</file>